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15" windowWidth="15015" windowHeight="7395"/>
  </bookViews>
  <sheets>
    <sheet name="Sheet1" sheetId="1" r:id="rId1"/>
    <sheet name="Sheet2" sheetId="2" r:id="rId2"/>
    <sheet name="Sheet3" sheetId="3" r:id="rId3"/>
  </sheets>
  <externalReferences>
    <externalReference r:id="rId4"/>
  </externalReferences>
  <definedNames>
    <definedName name="_xlnm._FilterDatabase" localSheetId="0" hidden="1">Sheet1!$A$1:$AV$151</definedName>
  </definedNames>
  <calcPr calcId="124519"/>
</workbook>
</file>

<file path=xl/calcChain.xml><?xml version="1.0" encoding="utf-8"?>
<calcChain xmlns="http://schemas.openxmlformats.org/spreadsheetml/2006/main">
  <c r="U150" i="1"/>
  <c r="T150"/>
  <c r="U149"/>
  <c r="T149"/>
  <c r="U148"/>
  <c r="T148"/>
  <c r="U147"/>
  <c r="T147"/>
  <c r="U146"/>
  <c r="T146"/>
  <c r="U145"/>
  <c r="T145"/>
  <c r="U144"/>
  <c r="T144"/>
  <c r="U143"/>
  <c r="T143"/>
  <c r="U142"/>
  <c r="T142"/>
  <c r="U141"/>
  <c r="T141"/>
  <c r="U139"/>
  <c r="T139"/>
  <c r="U138"/>
  <c r="T138"/>
  <c r="U137"/>
  <c r="T137"/>
  <c r="U136"/>
  <c r="T136"/>
  <c r="U135"/>
  <c r="T135"/>
  <c r="U133"/>
  <c r="T133"/>
  <c r="U132"/>
  <c r="T132"/>
  <c r="U131"/>
  <c r="T131"/>
  <c r="U130"/>
  <c r="T130"/>
  <c r="U129"/>
  <c r="T129"/>
  <c r="U128"/>
  <c r="T128"/>
  <c r="U127"/>
  <c r="T127"/>
  <c r="U126"/>
  <c r="T126"/>
  <c r="U125"/>
  <c r="T125"/>
  <c r="U124"/>
  <c r="T124"/>
  <c r="U122"/>
  <c r="T122"/>
  <c r="U121"/>
  <c r="T121"/>
  <c r="U120"/>
  <c r="T120"/>
  <c r="U119"/>
  <c r="T119"/>
  <c r="U118"/>
  <c r="T118"/>
  <c r="U116"/>
  <c r="T116"/>
  <c r="U115"/>
  <c r="T115"/>
  <c r="U114"/>
  <c r="T114"/>
  <c r="U113"/>
  <c r="T113"/>
  <c r="U112"/>
  <c r="T112"/>
  <c r="U111"/>
  <c r="T111"/>
  <c r="U110"/>
  <c r="T110"/>
  <c r="U109"/>
  <c r="T109"/>
  <c r="U108"/>
  <c r="T108"/>
  <c r="U107"/>
  <c r="T107"/>
  <c r="U105"/>
  <c r="T105"/>
  <c r="U104"/>
  <c r="T104"/>
  <c r="U103"/>
  <c r="T103"/>
  <c r="U102"/>
  <c r="T102"/>
  <c r="U101"/>
  <c r="T101"/>
  <c r="U99"/>
  <c r="T99"/>
  <c r="U98"/>
  <c r="T98"/>
  <c r="U97"/>
  <c r="T97"/>
  <c r="U96"/>
  <c r="T96"/>
  <c r="U95"/>
  <c r="T95"/>
  <c r="U93"/>
  <c r="T93"/>
  <c r="U92"/>
  <c r="T92"/>
  <c r="U91"/>
  <c r="T91"/>
  <c r="U90"/>
  <c r="T90"/>
  <c r="U89"/>
  <c r="T89"/>
  <c r="U88"/>
  <c r="T88"/>
  <c r="U87"/>
  <c r="T87"/>
  <c r="U86"/>
  <c r="T86"/>
  <c r="U85"/>
  <c r="T85"/>
  <c r="U84"/>
  <c r="T84"/>
  <c r="U83"/>
  <c r="T83"/>
  <c r="U82"/>
  <c r="T82"/>
  <c r="U81"/>
  <c r="T81"/>
  <c r="U80"/>
  <c r="T80"/>
  <c r="U79"/>
  <c r="T79"/>
  <c r="U78"/>
  <c r="T78"/>
  <c r="U77"/>
  <c r="T77"/>
  <c r="U76"/>
  <c r="T76"/>
  <c r="U75"/>
  <c r="T75"/>
  <c r="U74"/>
  <c r="T74"/>
  <c r="U73"/>
  <c r="T73"/>
  <c r="U72"/>
  <c r="T72"/>
  <c r="U71"/>
  <c r="T71"/>
  <c r="U70"/>
  <c r="T70"/>
  <c r="U69"/>
  <c r="T69"/>
  <c r="U68"/>
  <c r="T68"/>
  <c r="U67"/>
  <c r="T67"/>
  <c r="U66"/>
  <c r="T66"/>
  <c r="U65"/>
  <c r="T65"/>
  <c r="U64"/>
  <c r="T64"/>
  <c r="U63"/>
  <c r="T63"/>
  <c r="U62"/>
  <c r="T62"/>
  <c r="U61"/>
  <c r="T61"/>
  <c r="U60"/>
  <c r="T60"/>
  <c r="U59"/>
  <c r="T59"/>
  <c r="U58"/>
  <c r="T58"/>
  <c r="U57"/>
  <c r="T57"/>
  <c r="U56"/>
  <c r="T56"/>
  <c r="U55"/>
  <c r="T55"/>
  <c r="U54"/>
  <c r="T54"/>
  <c r="U53"/>
  <c r="T53"/>
  <c r="U52"/>
  <c r="T52"/>
  <c r="U51"/>
  <c r="T51"/>
  <c r="U50"/>
  <c r="T50"/>
  <c r="U49"/>
  <c r="T49"/>
  <c r="U48"/>
  <c r="T48"/>
  <c r="U47"/>
  <c r="T47"/>
  <c r="U46"/>
  <c r="T46"/>
  <c r="U45"/>
  <c r="T45"/>
  <c r="U44"/>
  <c r="T44"/>
  <c r="U43"/>
  <c r="T43"/>
  <c r="U42"/>
  <c r="T42"/>
  <c r="U41"/>
  <c r="T41"/>
  <c r="U40"/>
  <c r="T40"/>
  <c r="U39"/>
  <c r="T39"/>
  <c r="U38"/>
  <c r="T38"/>
  <c r="U37"/>
  <c r="T37"/>
  <c r="U36"/>
  <c r="T36"/>
  <c r="U35"/>
  <c r="T35"/>
  <c r="U34"/>
  <c r="T34"/>
  <c r="U33"/>
  <c r="T33"/>
  <c r="U32"/>
  <c r="T32"/>
  <c r="U31"/>
  <c r="T31"/>
  <c r="U30"/>
  <c r="T30"/>
  <c r="U29"/>
  <c r="T29"/>
  <c r="U28"/>
  <c r="T28"/>
  <c r="U27"/>
  <c r="T27"/>
  <c r="U26"/>
  <c r="T26"/>
  <c r="U25"/>
  <c r="T25"/>
  <c r="U24"/>
  <c r="T24"/>
  <c r="U23"/>
  <c r="T23"/>
  <c r="U22"/>
  <c r="T22"/>
  <c r="U21"/>
  <c r="T21"/>
  <c r="U20"/>
  <c r="T20"/>
  <c r="U19"/>
  <c r="T19"/>
  <c r="U18"/>
  <c r="T18"/>
  <c r="U17"/>
  <c r="T17"/>
  <c r="U16"/>
  <c r="T16"/>
  <c r="U15"/>
  <c r="T15"/>
  <c r="U14"/>
  <c r="T14"/>
  <c r="U13"/>
  <c r="T13"/>
  <c r="U12"/>
  <c r="T12"/>
  <c r="U11"/>
  <c r="T11"/>
  <c r="U10"/>
  <c r="T10"/>
  <c r="U9"/>
  <c r="T9"/>
  <c r="U8"/>
  <c r="T8"/>
  <c r="U7"/>
  <c r="T7"/>
  <c r="U6"/>
  <c r="T6"/>
  <c r="U5"/>
  <c r="T5"/>
  <c r="U4"/>
  <c r="T4"/>
  <c r="U3"/>
  <c r="T3"/>
  <c r="U2"/>
  <c r="T2"/>
</calcChain>
</file>

<file path=xl/sharedStrings.xml><?xml version="1.0" encoding="utf-8"?>
<sst xmlns="http://schemas.openxmlformats.org/spreadsheetml/2006/main" count="1672" uniqueCount="455">
  <si>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</si>
  <si>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</si>
  <si>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</si>
  <si>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</si>
  <si>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</si>
  <si>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</si>
  <si>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</si>
  <si>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</si>
  <si>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</si>
  <si>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</si>
  <si>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</si>
  <si>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</si>
  <si>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</si>
  <si>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</si>
  <si>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</si>
  <si>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</si>
  <si>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</si>
  <si>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</si>
  <si>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</si>
  <si>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</si>
  <si>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</si>
  <si>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</si>
  <si>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</si>
  <si>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</si>
  <si>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</si>
  <si>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</si>
  <si>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</si>
  <si>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</si>
  <si>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</si>
  <si>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</si>
  <si>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</si>
  <si>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</si>
  <si>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</si>
  <si>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</si>
  <si>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</si>
  <si>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</si>
  <si>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</si>
  <si>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</si>
  <si>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</si>
  <si>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</si>
  <si>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</si>
  <si>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</si>
  <si>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</si>
  <si>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</si>
  <si>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</si>
  <si>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</si>
  <si>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</si>
  <si>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</si>
  <si>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Khushal Homes</t>
  </si>
  <si>
    <t>Size</t>
  </si>
  <si>
    <t>S</t>
  </si>
  <si>
    <t>shopify</t>
  </si>
  <si>
    <t>deny</t>
  </si>
  <si>
    <t>manual</t>
  </si>
  <si>
    <t>lb</t>
  </si>
  <si>
    <t>harshana-womens-rayon-kurta-palazzo-set-in-pink-h60cops119-s</t>
  </si>
  <si>
    <t>Harshana Women's Rayon Kurta Palazzo Set in Pink</t>
  </si>
  <si>
    <t>&lt;p&gt;Harshana Women's Rayon Kurta Palazzo Set in Pink&lt;/p&gt;
&lt;b&gt;Product Features : &lt;/b&gt;
&lt;ul&gt;
&lt;li&gt;Kurta Color: Pink&lt;/li&gt;
&lt;li&gt;Bottom Color: Multi&lt;/li&gt;
&lt;li&gt;Kurta Fabric: Rayon&lt;/li&gt;
&lt;li&gt;Bottom Fabric: Rayon&lt;/li&gt;
&lt;li&gt;Sleeve: Three Quarter&lt;/li&gt;
&lt;li&gt;Neck Type: Round&lt;/li&gt;
&lt;li&gt;Not Transparent&lt;/li&gt;
&lt;li&gt;Occasion: Casual&lt;/li&gt;
&lt;li&gt;Kurta Length: 47 inch&lt;/li&gt;
&lt;li&gt;Salwar Length: 39 inch&lt;/li&gt;
&lt;li&gt;Care: Wash with like color and do not bleach&lt;/li&gt;
&lt;/ul&gt;</t>
  </si>
  <si>
    <t>Kurta Palazzo Set</t>
  </si>
  <si>
    <t>25-50, color-pink, delivery-time-10-12-days, ethnic-dresses, fabric-rayon, harshana, harshana-kurti-palazzo-set-sizechart, ideal-for-women, ideal-for-womens, plus_size_suit_set, size-3xl, size-l, size-m, size-s, size-xl, size-xxl, suit-sets, usa_uk_dress_size, womens-ethnic</t>
  </si>
  <si>
    <t>Color</t>
  </si>
  <si>
    <t>Pink</t>
  </si>
  <si>
    <t>H60COPS119-S</t>
  </si>
  <si>
    <t>https://cdn.shopify.com/s/files/1/0031/7865/9909/products/H60COPS119_1.jpg?v=1571710495</t>
  </si>
  <si>
    <t>M</t>
  </si>
  <si>
    <t>H60COPS119-M</t>
  </si>
  <si>
    <t>https://cdn.shopify.com/s/files/1/0031/7865/9909/products/H60COPS119_2.jpg?v=1571710495</t>
  </si>
  <si>
    <t>L</t>
  </si>
  <si>
    <t>H60COPS119-L</t>
  </si>
  <si>
    <t>https://cdn.shopify.com/s/files/1/0031/7865/9909/products/H60COPS119_3.jpg?v=1571710495</t>
  </si>
  <si>
    <t>XL</t>
  </si>
  <si>
    <t>H60COPS119-XL</t>
  </si>
  <si>
    <t>https://cdn.shopify.com/s/files/1/0031/7865/9909/products/H60COPS119_4.jpg?v=1571710495</t>
  </si>
  <si>
    <t>XXL</t>
  </si>
  <si>
    <t>H60COPS119-2XL</t>
  </si>
  <si>
    <t>https://cdn.shopify.com/s/files/1/0031/7865/9909/products/H60COPS119_5.jpg?v=1571710495</t>
  </si>
  <si>
    <t>3XL</t>
  </si>
  <si>
    <t>H60COPS119-3XL</t>
  </si>
  <si>
    <t>harshana-womens-rayon-kurta-palazzo-set-in-grey-h60cops118-s</t>
  </si>
  <si>
    <t>Harshana Women's Rayon Kurta Palazzo Set in Grey</t>
  </si>
  <si>
    <t>&lt;p&gt;Harshana Women's Rayon Kurta Palazzo Set in Grey&lt;/p&gt;
&lt;b&gt;Product Features : &lt;/b&gt;
&lt;ul&gt;
&lt;li&gt;Kurta Color: Grey&lt;/li&gt;
&lt;li&gt;Bottom Color: Blue&lt;/li&gt;
&lt;li&gt;Kurta Fabric: Rayon&lt;/li&gt;
&lt;li&gt;Bottom Fabric: Rayon&lt;/li&gt;
&lt;li&gt;Sleeve: Three Quarter&lt;/li&gt;
&lt;li&gt;Neck Type: Round&lt;/li&gt;
&lt;li&gt;Trims: Buttons&lt;/li&gt;
&lt;li&gt;Not Transparent&lt;/li&gt;
&lt;li&gt;Occasion: Casual&lt;/li&gt;
&lt;li&gt;Kurta Length: 47 inch&lt;/li&gt;
&lt;li&gt;Salwar Length: 39 inch&lt;/li&gt;
&lt;li&gt;Care: Wash with like color and do not bleach&lt;/li&gt;
&lt;/ul&gt;</t>
  </si>
  <si>
    <t>25-50, color-grey, delivery-time-10-12-days, ethnic-dresses, fabric-rayon, harshana, harshana-kurti-palazzo-set-sizechart, ideal-for-women, ideal-for-womens, size-l, size-m, size-s, size-xl, size-xxl, suit-sets, usa_uk_dress_size, womens-ethnic</t>
  </si>
  <si>
    <t>Grey</t>
  </si>
  <si>
    <t>H60COPS118-S</t>
  </si>
  <si>
    <t>https://cdn.shopify.com/s/files/1/0031/7865/9909/products/H60COPS118_1.jpg?v=1571710495</t>
  </si>
  <si>
    <t>H60COPS118-M</t>
  </si>
  <si>
    <t>https://cdn.shopify.com/s/files/1/0031/7865/9909/products/H60COPS118_2.jpg?v=1571710495</t>
  </si>
  <si>
    <t>H60COPS118-L</t>
  </si>
  <si>
    <t>https://cdn.shopify.com/s/files/1/0031/7865/9909/products/H60COPS118_3.jpg?v=1571710495</t>
  </si>
  <si>
    <t>H60COPS118-XL</t>
  </si>
  <si>
    <t>https://cdn.shopify.com/s/files/1/0031/7865/9909/products/H60COPS118_4.jpg?v=1571710495</t>
  </si>
  <si>
    <t>H60COPS118-2XL</t>
  </si>
  <si>
    <t>https://cdn.shopify.com/s/files/1/0031/7865/9909/products/H60COPS118_5.jpg?v=1571710495</t>
  </si>
  <si>
    <t>harshana-womens-cotton-kurta-palazzo-set-in-white-h60cops116-s</t>
  </si>
  <si>
    <t>Harshana Women's Cotton Kurta Palazzo Set in White</t>
  </si>
  <si>
    <t>&lt;p&gt;Harshana Women's Cotton Kurta Palazzo Set in White&lt;/p&gt;
&lt;b&gt;Product Features : &lt;/b&gt;
&lt;ul&gt;
&lt;li&gt;Kurta Color: Multi&lt;/li&gt;
&lt;li&gt;Bottom Color: Turquoise&lt;/li&gt;
&lt;li&gt;Kurta Fabric: Cotton&lt;/li&gt;
&lt;li&gt;Bottom Fabric: Cotton&lt;/li&gt;
&lt;li&gt;Sleeve: Three Quarter&lt;/li&gt;
&lt;li&gt;Neck Type: Round&lt;/li&gt;
&lt;li&gt;Trims: Buttons&lt;/li&gt;
&lt;li&gt;Not Transparent&lt;/li&gt;
&lt;li&gt;Occasion: Casual&lt;/li&gt;
&lt;li&gt;Kurta Length: 47 inch&lt;/li&gt;
&lt;li&gt;Salwar Length: 39 inch&lt;/li&gt;
&lt;li&gt;Care: Wash with like color and do not bleach&lt;/li&gt;
&lt;/ul&gt;</t>
  </si>
  <si>
    <t>25-50, color-white, delivery-time-10-12-days, ethnic-dresses, fabric-cotton, harshana, harshana-kurti-palazzo-set-sizechart, ideal-for-women, ideal-for-womens, size-l, size-m, size-s, size-xl, size-xxl, suit-sets, usa_uk_dress_size, womens-ethnic</t>
  </si>
  <si>
    <t>White</t>
  </si>
  <si>
    <t>H60COPS116-S</t>
  </si>
  <si>
    <t>https://cdn.shopify.com/s/files/1/0031/7865/9909/products/H60COPS116_1.jpg?v=1571710495</t>
  </si>
  <si>
    <t>H60COPS116-M</t>
  </si>
  <si>
    <t>https://cdn.shopify.com/s/files/1/0031/7865/9909/products/H60COPS116_2.jpg?v=1571710495</t>
  </si>
  <si>
    <t>H60COPS116-L</t>
  </si>
  <si>
    <t>https://cdn.shopify.com/s/files/1/0031/7865/9909/products/H60COPS116_3.jpg?v=1571710495</t>
  </si>
  <si>
    <t>H60COPS116-XL</t>
  </si>
  <si>
    <t>https://cdn.shopify.com/s/files/1/0031/7865/9909/products/H60COPS116_4.jpg?v=1571710495</t>
  </si>
  <si>
    <t>H60COPS116-2XL</t>
  </si>
  <si>
    <t>https://cdn.shopify.com/s/files/1/0031/7865/9909/products/H60COPS116_5.jpg?v=1571710495</t>
  </si>
  <si>
    <t>harshana-womens-cotton-kurta-palazzo-set-in-blue-h60cops115-s</t>
  </si>
  <si>
    <t>Harshana Women's Cotton Kurta Palazzo Set in Blue</t>
  </si>
  <si>
    <t>&lt;p&gt;Harshana Women's Cotton Kurta Palazzo Set in Blue&lt;/p&gt;
&lt;b&gt;Product Features : &lt;/b&gt;
&lt;ul&gt;
&lt;li&gt;Kurta Color: Blue&lt;/li&gt;
&lt;li&gt;Bottom Color: White&lt;/li&gt;
&lt;li&gt;Kurta Fabric: Cotton&lt;/li&gt;
&lt;li&gt;Bottom Fabric: Cotton&lt;/li&gt;
&lt;li&gt;Work: Pintucks&lt;/li&gt;
&lt;li&gt;Sleeve: Three Quarter&lt;/li&gt;
&lt;li&gt;Neck Type: Round&lt;/li&gt;
&lt;li&gt;Trims: Tassles and Fringes&lt;/li&gt;
&lt;li&gt;Not Transparent&lt;/li&gt;
&lt;li&gt;Occasion: Casual&lt;/li&gt;
&lt;li&gt;Kurta Length: 47 inch&lt;/li&gt;
&lt;li&gt;Salwar Length: 39 inch&lt;/li&gt;
&lt;li&gt;Care: Wash with like color and do not bleach&lt;/li&gt;
&lt;/ul&gt;</t>
  </si>
  <si>
    <t>25-50, color-blue, delivery-time-10-12-days, ethnic-dresses, fabric-cotton, harshana, harshana-kurti-palazzo-set-sizechart, ideal-for-women, ideal-for-womens, plus_size_suit_set, size-3xl, size-l, size-m, size-s, size-xl, size-xxl, suit-sets, usa_uk_dress_size, womens-ethnic</t>
  </si>
  <si>
    <t>Blue</t>
  </si>
  <si>
    <t>H60COPS115-S</t>
  </si>
  <si>
    <t>https://cdn.shopify.com/s/files/1/0031/7865/9909/products/H60COPS115_1.jpg?v=1571710495</t>
  </si>
  <si>
    <t>H60COPS115-M</t>
  </si>
  <si>
    <t>https://cdn.shopify.com/s/files/1/0031/7865/9909/products/H60COPS115_2.jpg?v=1571710495</t>
  </si>
  <si>
    <t>H60COPS115-L</t>
  </si>
  <si>
    <t>https://cdn.shopify.com/s/files/1/0031/7865/9909/products/H60COPS115_3.jpg?v=1571710495</t>
  </si>
  <si>
    <t>H60COPS115-XL</t>
  </si>
  <si>
    <t>https://cdn.shopify.com/s/files/1/0031/7865/9909/products/H60COPS115_4.jpg?v=1571710495</t>
  </si>
  <si>
    <t>H60COPS115-2XL</t>
  </si>
  <si>
    <t>https://cdn.shopify.com/s/files/1/0031/7865/9909/products/H60COPS115_5.jpg?v=1571710495</t>
  </si>
  <si>
    <t>H60COPS115-3XL</t>
  </si>
  <si>
    <t>harshana-womens-cotton-kurta-palazzo-set-in-pink-h60cops114-s</t>
  </si>
  <si>
    <t>Harshana Women's Cotton Kurta Palazzo Set in Pink</t>
  </si>
  <si>
    <t>&lt;p&gt;Harshana Women's Cotton Kurta Palazzo Set in Pink&lt;/p&gt;
&lt;b&gt;Product Features : &lt;/b&gt;
&lt;ul&gt;
&lt;li&gt;Kurta Color: Pink&lt;/li&gt;
&lt;li&gt;Bottom Color: Maroon&lt;/li&gt;
&lt;li&gt;Kurta Fabric: Cotton&lt;/li&gt;
&lt;li&gt;Bottom Fabric: Rayon&lt;/li&gt;
&lt;li&gt;Work: Block Printed&lt;/li&gt;
&lt;li&gt;Sleeve: Three Quarter&lt;/li&gt;
&lt;li&gt;Neck Type: Round&lt;/li&gt;
&lt;li&gt;Not Transparent&lt;/li&gt;
&lt;li&gt;Occasion: Casual&lt;/li&gt;
&lt;li&gt;Kurta Length: 47 inch&lt;/li&gt;
&lt;li&gt;Salwar Length: 39 inch&lt;/li&gt;
&lt;li&gt;Care: Wash with like color and do not bleach&lt;/li&gt;
&lt;/ul&gt;</t>
  </si>
  <si>
    <t>25-50, color-pink, delivery-time-10-12-days, ethnic-dresses, fabric-cotton, harshana, harshana-kurti-palazzo-set-sizechart, ideal-for-women, ideal-for-womens, plus_size_suit_set, size-3xl, size-l, size-m, size-s, size-xl, size-xxl, suit-sets, usa_uk_dress_size, womens-ethnic</t>
  </si>
  <si>
    <t>H60COPS114-S</t>
  </si>
  <si>
    <t>https://cdn.shopify.com/s/files/1/0031/7865/9909/products/H60COPS114_1.jpg?v=1571710495</t>
  </si>
  <si>
    <t>H60COPS114-M</t>
  </si>
  <si>
    <t>https://cdn.shopify.com/s/files/1/0031/7865/9909/products/H60COPS114_2.jpg?v=1571710495</t>
  </si>
  <si>
    <t>H60COPS114-L</t>
  </si>
  <si>
    <t>https://cdn.shopify.com/s/files/1/0031/7865/9909/products/H60COPS114_3.jpg?v=1571710495</t>
  </si>
  <si>
    <t>H60COPS114-XL</t>
  </si>
  <si>
    <t>https://cdn.shopify.com/s/files/1/0031/7865/9909/products/H60COPS114_4.jpg?v=1571710495</t>
  </si>
  <si>
    <t>H60COPS114-2XL</t>
  </si>
  <si>
    <t>https://cdn.shopify.com/s/files/1/0031/7865/9909/products/H60COPS114_5.jpg?v=1571710495</t>
  </si>
  <si>
    <t>H60COPS114-3XL</t>
  </si>
  <si>
    <t>harshana-womens-cotton-kurta-palazzo-set-in-brown-h60cops113-m</t>
  </si>
  <si>
    <t>Harshana Women's Cotton Kurta Palazzo Set in Brown</t>
  </si>
  <si>
    <t>&lt;p&gt;Harshana Women's Cotton Kurta Palazzo Set in Brown&lt;/p&gt;
&lt;b&gt;Product Features : &lt;/b&gt;
&lt;ul&gt;
&lt;li&gt;Kurta Color: Brown&lt;/li&gt;
&lt;li&gt;Bottom Color: Brown&lt;/li&gt;
&lt;li&gt;Kurta Fabric: Cotton&lt;/li&gt;
&lt;li&gt;Bottom Fabric: Cotton&lt;/li&gt;
&lt;li&gt;Work: Gota Work&lt;/li&gt;
&lt;li&gt;Sleeve: Three Quarter&lt;/li&gt;
&lt;li&gt;Neck Type: Round&lt;/li&gt;
&lt;li&gt;Trims: Lace&lt;/li&gt;
&lt;li&gt;Not Transparent&lt;/li&gt;
&lt;li&gt;Occasion: Casual&lt;/li&gt;
&lt;li&gt;Kurta Length: 47 inch&lt;/li&gt;
&lt;li&gt;Salwar Length: 39 inch&lt;/li&gt;
&lt;li&gt;Care: Wash with like color and do not bleach&lt;/li&gt;
&lt;/ul&gt;</t>
  </si>
  <si>
    <t>25-50, color-brown, delivery-time-10-12-days, ethnic-dresses, fabric-cotton, harshana, harshana-kurti-palazzo-set-sizechart, ideal-for-women, ideal-for-womens, plus_size_suit_set, size-3xl, size-l, size-m, size-xl, size-xxl, suit-sets, usa_uk_dress_size, womens-ethnic</t>
  </si>
  <si>
    <t>Brown</t>
  </si>
  <si>
    <t>H60COPS113-M</t>
  </si>
  <si>
    <t>https://cdn.shopify.com/s/files/1/0031/7865/9909/products/H60COPS113_1.jpg?v=1571710495</t>
  </si>
  <si>
    <t>H60COPS113-L</t>
  </si>
  <si>
    <t>https://cdn.shopify.com/s/files/1/0031/7865/9909/products/H60COPS113_2.jpg?v=1571710495</t>
  </si>
  <si>
    <t>H60COPS113-XL</t>
  </si>
  <si>
    <t>https://cdn.shopify.com/s/files/1/0031/7865/9909/products/H60COPS113_3.jpg?v=1571710495</t>
  </si>
  <si>
    <t>H60COPS113-2XL</t>
  </si>
  <si>
    <t>https://cdn.shopify.com/s/files/1/0031/7865/9909/products/H60COPS113_4.jpg?v=1571710495</t>
  </si>
  <si>
    <t>H60COPS113-3XL</t>
  </si>
  <si>
    <t>https://cdn.shopify.com/s/files/1/0031/7865/9909/products/H60COPS113_5.jpg?v=1571710495</t>
  </si>
  <si>
    <t>harshana-womens-cotton-kurta-palazzo-set-in-green-h60cops95_s</t>
  </si>
  <si>
    <t>Harshana Cotton Kurta Palazzo Set in Green</t>
  </si>
  <si>
    <t>&lt;p&gt;This beautiful party wear printed kurta with solid green sharara palazzo set with dupatta from harshana will helps you maintain an elegant look all year long. This kurta palazzo made from cotton and rayon with printed style.This kurta has straight fit kurta has v- neck , stylish 3/4th sleeves.Sharara palazzo has a waistband and dupatta has design by gotta lace, makes it complete set. This set is a stylish option for a nice family function or an event when teamed with matching jewellery and classic flats.&lt;/p&gt;
&lt;b&gt;Product Features : &lt;/b&gt;
&lt;ul&gt;
&lt;li&gt;Kurta Color: Turquoise&lt;/li&gt;
&lt;li&gt;Bottom Color: Green&lt;/li&gt;
&lt;li&gt;Kurta Material: Cotton&lt;/li&gt;
&lt;li&gt;Bottom Material: Rayon&lt;/li&gt;
&lt;li&gt;Sleeves Material: Cotton&lt;/li&gt;
&lt;li&gt;Sleeve: Three Quarter&lt;/li&gt;
&lt;li&gt;Washcare: do not bleach&lt;/li&gt;
&lt;li&gt;Neck Type: V Neck&lt;/li&gt;
&lt;li&gt;Lining Material: Cotton&lt;/li&gt;
&lt;li&gt;Prints and Pattern: Kalamkari&lt;/li&gt;
&lt;li&gt;Not Transparent&lt;/li&gt;
&lt;li&gt;Occasion: Festive&lt;/li&gt;
&lt;li&gt;Trims: Lace&lt;/li&gt;
&lt;li&gt;Dupatta Color: Green&lt;/li&gt;
&lt;li&gt;Kurta Length: 41 inch&lt;/li&gt;
&lt;li&gt;Salwar Length: 40 inch&lt;/li&gt;
&lt;li&gt;Dupatta Length: 84 inch&lt;/li&gt;
&lt;/ul&gt;</t>
  </si>
  <si>
    <t>25-50, 50-100, color-green, delivery-time-10-12-days, ethnic-dresses, fabric-cotton, harshana, harshana-kurti-palazzo-set-sizechart, ideal-for-women, ideal-for-womens, plus_size_suit_set, size-3xl, size-l, size-m, size-s, size-xl, size-xxl, suit-sets, usa_uk_dress_size, womens-ethnic</t>
  </si>
  <si>
    <t>Green</t>
  </si>
  <si>
    <t>H60COPS95_S</t>
  </si>
  <si>
    <t>https://cdn.shopify.com/s/files/1/0031/7865/9909/products/H60COPS95_1.jpg?v=1571710390</t>
  </si>
  <si>
    <t>H60COPS95_M</t>
  </si>
  <si>
    <t>https://cdn.shopify.com/s/files/1/0031/7865/9909/products/H60COPS95_2.jpg?v=1571710390</t>
  </si>
  <si>
    <t>H60COPS95_L</t>
  </si>
  <si>
    <t>https://cdn.shopify.com/s/files/1/0031/7865/9909/products/H60COPS95_3.jpg?v=1571710390</t>
  </si>
  <si>
    <t>Xl</t>
  </si>
  <si>
    <t>H60COPS95_XL</t>
  </si>
  <si>
    <t>https://cdn.shopify.com/s/files/1/0031/7865/9909/products/H60COPS95_4.jpg?v=1571710390</t>
  </si>
  <si>
    <t>XXl</t>
  </si>
  <si>
    <t>H60COPS95_2XL</t>
  </si>
  <si>
    <t>https://cdn.shopify.com/s/files/1/0031/7865/9909/products/H60COPS95_5.jpg?v=1571710390</t>
  </si>
  <si>
    <t>3Xl</t>
  </si>
  <si>
    <t>H60COPS95_3XL</t>
  </si>
  <si>
    <t>harshana-womens-cotton-kurta-palazzo-set-in-grey-h60cops94_s</t>
  </si>
  <si>
    <t>Harshana Cotton Kurta Palazzo Set in Grey</t>
  </si>
  <si>
    <t>&lt;p&gt;Impress everyone with your stunning traditional look by wearing this beautiful printed cotton kurta with stripes printed cotton palazzo pant set from the harshana. Fine finish and latest designs, the trendy work &amp;amp; designs speak a language of elegance and felinity, using the finest quality fabrics and is trendy fashionable as well as comfortable.It is light in weight and will be soft for your skin. This suit set has a soothing colour and will lend you a fresh look this season. The perfect choice for any occasion.&lt;/p&gt;
&lt;b&gt;Product Features : &lt;/b&gt;
&lt;ul&gt;
&lt;li&gt;Kurta Color: Grey&lt;/li&gt;
&lt;li&gt;Bottom Color: Grey&lt;/li&gt;
&lt;li&gt;Kurta Material: Cotton&lt;/li&gt;
&lt;li&gt;Bottom Material: Cotton&lt;/li&gt;
&lt;li&gt;Sleeves Material: Cotton&lt;/li&gt;
&lt;li&gt;Sleeve: Three Quarter&lt;/li&gt;
&lt;li&gt;Washcare: do not bleach&lt;/li&gt;
&lt;li&gt;Neck Type: Round&lt;/li&gt;
&lt;li&gt;Lining Material: Cotton&lt;/li&gt;
&lt;li&gt;Prints and Pattern: Self Design&lt;/li&gt;
&lt;li&gt;Not Transparent&lt;/li&gt;
&lt;li&gt;Occasion: Casual&lt;/li&gt;
&lt;li&gt;Trims: Buttons&lt;/li&gt;
&lt;li&gt;Kurta Length: 47 inch&lt;/li&gt;
&lt;li&gt;Salwar Length: 39 inch&lt;/li&gt;
&lt;/ul&gt;</t>
  </si>
  <si>
    <t>25-50, color-grey, delivery-time-10-12-days, ethnic-dresses, fabric-cotton, harshana, harshana-kurti-palazzo-set-sizechart, ideal-for-women, ideal-for-womens, plus_size_suit_set, size-3xl, size-l, size-m, size-s, size-xl, size-xxl, suit-sets, usa_uk_dress_size, womens-ethnic</t>
  </si>
  <si>
    <t>H60COPS94_S</t>
  </si>
  <si>
    <t>https://cdn.shopify.com/s/files/1/0031/7865/9909/products/H60COPS94_1.jpg?v=1571710390</t>
  </si>
  <si>
    <t>H60COPS94_M</t>
  </si>
  <si>
    <t>https://cdn.shopify.com/s/files/1/0031/7865/9909/products/H60COPS94_2.jpg?v=1571710390</t>
  </si>
  <si>
    <t>H60COPS94_L</t>
  </si>
  <si>
    <t>https://cdn.shopify.com/s/files/1/0031/7865/9909/products/H60COPS94_3.jpg?v=1571710390</t>
  </si>
  <si>
    <t>H60COPS94_XL</t>
  </si>
  <si>
    <t>https://cdn.shopify.com/s/files/1/0031/7865/9909/products/H60COPS94_4.jpg?v=1571710390</t>
  </si>
  <si>
    <t>H60COPS94_2XL</t>
  </si>
  <si>
    <t>https://cdn.shopify.com/s/files/1/0031/7865/9909/products/H60COPS94_5.jpg?v=1571710390</t>
  </si>
  <si>
    <t>H60COPS94_3XL</t>
  </si>
  <si>
    <t>harshana-womens-cotton-kurta-palazzo-set-in-red-h60cops91_s</t>
  </si>
  <si>
    <t>Harshana Cotton Kurta Palazzo Set in Red</t>
  </si>
  <si>
    <t>&lt;p&gt;This kurti with plazzo set is designed according to the latest trends with absolute perfection which will increase your wardrobe collection as you wear this beautiful kurti from the " harshana " . This is light weight material kurti and it will be soft on your skin.&lt;/p&gt;
&lt;b&gt;Product Features : &lt;/b&gt;
&lt;ul&gt;
&lt;li&gt;Kurta Color: Red&lt;/li&gt;
&lt;li&gt;Bottom Color: Red&lt;/li&gt;
&lt;li&gt;Kurta Material: Cotton&lt;/li&gt;
&lt;li&gt;Bottom Material: Cotton&lt;/li&gt;
&lt;li&gt;Sleeves Material: Cotton&lt;/li&gt;
&lt;li&gt;Sleeve: Three Quarter&lt;/li&gt;
&lt;li&gt;Washcare: do not bleach&lt;/li&gt;
&lt;li&gt;Neck Type: Round&lt;/li&gt;
&lt;li&gt;Lining Material: Cotton&lt;/li&gt;
&lt;li&gt;Prints and Pattern: Hand Block Printed&lt;/li&gt;
&lt;li&gt;Not Transparent&lt;/li&gt;
&lt;li&gt;Occasion: Casual&lt;/li&gt;
&lt;li&gt;Kurta Length: 47 inch&lt;/li&gt;
&lt;li&gt;Salwar Length: 39 inch&lt;/li&gt;
&lt;/ul&gt;</t>
  </si>
  <si>
    <t>25-50, color-red, delivery-time-10-12-days, ethnic-dresses, fabric-cotton, harshana, harshana-kurti-palazzo-set-sizechart, ideal-for-women, ideal-for-womens, plus_size_suit_set, size-3xl, size-l, size-m, size-s, size-xl, size-xxl, suit-sets, usa_uk_dress_size, womens-ethnic</t>
  </si>
  <si>
    <t>Red</t>
  </si>
  <si>
    <t>H60COPS91_S</t>
  </si>
  <si>
    <t>https://cdn.shopify.com/s/files/1/0031/7865/9909/products/H60COPS91_1.jpg?v=1571710390</t>
  </si>
  <si>
    <t>H60COPS91_M</t>
  </si>
  <si>
    <t>https://cdn.shopify.com/s/files/1/0031/7865/9909/products/H60COPS91_2.jpg?v=1571710390</t>
  </si>
  <si>
    <t>H60COPS91_L</t>
  </si>
  <si>
    <t>https://cdn.shopify.com/s/files/1/0031/7865/9909/products/H60COPS91_3.jpg?v=1571710390</t>
  </si>
  <si>
    <t>H60COPS91_XL</t>
  </si>
  <si>
    <t>https://cdn.shopify.com/s/files/1/0031/7865/9909/products/H60COPS91_4.jpg?v=1571710390</t>
  </si>
  <si>
    <t>H60COPS91_2XL</t>
  </si>
  <si>
    <t>https://cdn.shopify.com/s/files/1/0031/7865/9909/products/H60COPS91_5.jpg?v=1571710390</t>
  </si>
  <si>
    <t>H60COPS91_3XL</t>
  </si>
  <si>
    <t>harshana-womens-cotton-kurta-palazzo-set-in-blue-h60cops90_s</t>
  </si>
  <si>
    <t>Harshana Cotton Kurta Palazzo Set in Blue</t>
  </si>
  <si>
    <t>&lt;p&gt;This kurti with plazzo set is designed according to the latest trends with absolute perfection which will increase your wardrobe collection as you wear this beautiful kurti from the " harshana " . This is light weight material kurti and it will be soft on your skin.&lt;/p&gt;
&lt;b&gt;Product Features : &lt;/b&gt;
&lt;ul&gt;
&lt;li&gt;Kurta Color: Blue&lt;/li&gt;
&lt;li&gt;Bottom Color: Blue&lt;/li&gt;
&lt;li&gt;Kurta Material: Cotton&lt;/li&gt;
&lt;li&gt;Bottom Material: Cotton&lt;/li&gt;
&lt;li&gt;Sleeves Material: Cotton&lt;/li&gt;
&lt;li&gt;Sleeve: Three Quarter&lt;/li&gt;
&lt;li&gt;Washcare: do not bleach&lt;/li&gt;
&lt;li&gt;Neck Type: Round&lt;/li&gt;
&lt;li&gt;Lining Material: Cotton&lt;/li&gt;
&lt;li&gt;Prints and Pattern: Indigo&lt;/li&gt;
&lt;li&gt;Not Transparent&lt;/li&gt;
&lt;li&gt;Occasion: Casual&lt;/li&gt;
&lt;li&gt;Kurta Length: 47 inch&lt;/li&gt;
&lt;li&gt;Salwar Length: 39 inch&lt;/li&gt;
&lt;/ul&gt;</t>
  </si>
  <si>
    <t>H60COPS90_S</t>
  </si>
  <si>
    <t>https://cdn.shopify.com/s/files/1/0031/7865/9909/products/H60COPS90_1.jpg?v=1571710390</t>
  </si>
  <si>
    <t>H60COPS90_M</t>
  </si>
  <si>
    <t>https://cdn.shopify.com/s/files/1/0031/7865/9909/products/H60COPS90_2.jpg?v=1571710390</t>
  </si>
  <si>
    <t>H60COPS90_L</t>
  </si>
  <si>
    <t>https://cdn.shopify.com/s/files/1/0031/7865/9909/products/H60COPS90_3.jpg?v=1571710390</t>
  </si>
  <si>
    <t>H60COPS90_XL</t>
  </si>
  <si>
    <t>https://cdn.shopify.com/s/files/1/0031/7865/9909/products/H60COPS90_4.jpg?v=1571710390</t>
  </si>
  <si>
    <t>H60COPS90_2XL</t>
  </si>
  <si>
    <t>https://cdn.shopify.com/s/files/1/0031/7865/9909/products/H60COPS90_5.jpg?v=1571710390</t>
  </si>
  <si>
    <t>H60COPS90_3XL</t>
  </si>
  <si>
    <t>harshana-womens-cotton-kurta-palazzo-set-in-black-h60cops89_s</t>
  </si>
  <si>
    <t>Harshana Cotton Kurta Palazzo Set in Black</t>
  </si>
  <si>
    <t>&lt;p&gt;An amazing range of women's kurta palazzo set from " harshana " in soft and fast colors that looks perfect for regular wear. With beautiful designs and patterns, these kurta palazzo set are very stylish and comfortable too. Get rid of the 'regular' look this season wearing this kurta palazzo set . " harshana " presents casual and unique kurta palazzo suit set .Printed cotton long straight fit kurta and rayon palazzoÂ .&lt;/p&gt;
&lt;b&gt;Product Features : &lt;/b&gt;
&lt;ul&gt;
&lt;li&gt;Kurta Color: Black&lt;/li&gt;
&lt;li&gt;Bottom Color: Red&lt;/li&gt;
&lt;li&gt;Kurta Material: Cotton&lt;/li&gt;
&lt;li&gt;Bottom Material: Rayon&lt;/li&gt;
&lt;li&gt;Sleeves Material: Cotton&lt;/li&gt;
&lt;li&gt;Sleeve: Three Quarter&lt;/li&gt;
&lt;li&gt;Washcare: do not bleach&lt;/li&gt;
&lt;li&gt;Neck Type: Mandarin Collar&lt;/li&gt;
&lt;li&gt;Lining Material: Cotton&lt;/li&gt;
&lt;li&gt;Prints and Pattern: Printed&lt;/li&gt;
&lt;li&gt;Not Transparent&lt;/li&gt;
&lt;li&gt;Occasion: Casual&lt;/li&gt;
&lt;li&gt;Trims: Buttons&lt;/li&gt;
&lt;li&gt;Closure: Button&lt;/li&gt;
&lt;li&gt;Kurta Length: 48 inch&lt;/li&gt;
&lt;li&gt;Salwar Length: 39 inch&lt;/li&gt;
&lt;/ul&gt;</t>
  </si>
  <si>
    <t>25-50, color-black, delivery-time-10-12-days, ethnic-dresses, fabric-cotton, harshana, harshana-kurti-palazzo-set-sizechart, ideal-for-women, ideal-for-womens, size-l, size-m, size-s, size-xl, size-xxl, suit-sets, usa_uk_dress_size, womens-ethnic</t>
  </si>
  <si>
    <t>Black</t>
  </si>
  <si>
    <t>H60COPS89_S</t>
  </si>
  <si>
    <t>https://cdn.shopify.com/s/files/1/0031/7865/9909/products/H60COPS89_1.jpg?v=1571710390</t>
  </si>
  <si>
    <t>H60COPS89_M</t>
  </si>
  <si>
    <t>https://cdn.shopify.com/s/files/1/0031/7865/9909/products/H60COPS89_2.jpg?v=1571710390</t>
  </si>
  <si>
    <t>H60COPS89_L</t>
  </si>
  <si>
    <t>https://cdn.shopify.com/s/files/1/0031/7865/9909/products/H60COPS89_3.jpg?v=1571710390</t>
  </si>
  <si>
    <t>H60COPS89_XL</t>
  </si>
  <si>
    <t>https://cdn.shopify.com/s/files/1/0031/7865/9909/products/H60COPS89_4.jpg?v=1571710390</t>
  </si>
  <si>
    <t>H60COPS89_2XL</t>
  </si>
  <si>
    <t>https://cdn.shopify.com/s/files/1/0031/7865/9909/products/H60COPS89_5.jpg?v=1571710390</t>
  </si>
  <si>
    <t>harshana-womens-cotton-kurta-palazzo-set-in-brown-h60cops88_s</t>
  </si>
  <si>
    <t>Harshana Cotton Kurta Palazzo Set in Brown</t>
  </si>
  <si>
    <t>&lt;p&gt;An amazing range of women's kurta palazzo set from " harshana " in soft and fast colors that looks perfect for regular wear. With beautiful designs and patterns, these kurta palazzo set are very stylish and comfortable too. Get rid of the 'regular' look this season wearing this kurta palazzo set . " harshana " presents casual and unique kurta palazzo suit set .Printed cotton long straight fit kurta and rayon palazzoÂ .&lt;/p&gt;
&lt;b&gt;Product Features : &lt;/b&gt;
&lt;ul&gt;
&lt;li&gt;Kurta Color: Brown&lt;/li&gt;
&lt;li&gt;Bottom Color: Grey&lt;/li&gt;
&lt;li&gt;Kurta Material: Cotton&lt;/li&gt;
&lt;li&gt;Bottom Material: Rayon&lt;/li&gt;
&lt;li&gt;Sleeves Material: Cotton&lt;/li&gt;
&lt;li&gt;Sleeve: Three Quarter&lt;/li&gt;
&lt;li&gt;Washcare: do not bleach&lt;/li&gt;
&lt;li&gt;Neck Type: Mandarin Collar&lt;/li&gt;
&lt;li&gt;Lining Material: Cotton&lt;/li&gt;
&lt;li&gt;Prints and Pattern: Printed&lt;/li&gt;
&lt;li&gt;Not Transparent&lt;/li&gt;
&lt;li&gt;Occasion: Casual&lt;/li&gt;
&lt;li&gt;Trims: Buttons&lt;/li&gt;
&lt;li&gt;Closure: Button&lt;/li&gt;
&lt;li&gt;Kurta Length: 48 inch&lt;/li&gt;
&lt;li&gt;Salwar Length: 39 inch&lt;/li&gt;
&lt;/ul&gt;</t>
  </si>
  <si>
    <t>25-50, color-brown, delivery-time-10-12-days, ethnic-dresses, fabric-cotton, harshana, harshana-kurti-palazzo-set-sizechart, ideal-for-women, ideal-for-womens, size-l, size-m, size-s, size-xl, size-xxl, suit-sets, usa_uk_dress_size, womens-ethnic</t>
  </si>
  <si>
    <t>H60COPS88_S</t>
  </si>
  <si>
    <t>https://cdn.shopify.com/s/files/1/0031/7865/9909/products/H60COPS88_1.jpg?v=1571710390</t>
  </si>
  <si>
    <t>H60COPS88_M</t>
  </si>
  <si>
    <t>https://cdn.shopify.com/s/files/1/0031/7865/9909/products/H60COPS88_2.jpg?v=1571710390</t>
  </si>
  <si>
    <t>H60COPS88_L</t>
  </si>
  <si>
    <t>https://cdn.shopify.com/s/files/1/0031/7865/9909/products/H60COPS88_3.jpg?v=1571710390</t>
  </si>
  <si>
    <t>H60COPS88_XL</t>
  </si>
  <si>
    <t>https://cdn.shopify.com/s/files/1/0031/7865/9909/products/H60COPS88_4.jpg?v=1571710390</t>
  </si>
  <si>
    <t>H60COPS88_2XL</t>
  </si>
  <si>
    <t>https://cdn.shopify.com/s/files/1/0031/7865/9909/products/H60COPS88_5.jpg?v=1571710390</t>
  </si>
  <si>
    <t>harshana-womens-cotton-kurta-palazzo-set-in-blue-h60cops87_s</t>
  </si>
  <si>
    <t>&lt;p&gt;An amazing range of women's kurta palazzo set from " harshana " in soft and fast colors that looks perfect for regular wear. With beautiful designs and patterns, these kurta palazzo set are very stylish and comfortable too. Get rid of the 'regular' look this season wearing this kurta palazzo set . " harshana " presents casual and unique kurta palazzo suit set .Printed cotton long straight fit kurta and rayon palazzoÂ .&lt;/p&gt;
&lt;b&gt;Product Features : &lt;/b&gt;
&lt;ul&gt;
&lt;li&gt;Kurta Color: Blue&lt;/li&gt;
&lt;li&gt;Bottom Color: Yellow&lt;/li&gt;
&lt;li&gt;Kurta Material: Cotton&lt;/li&gt;
&lt;li&gt;Bottom Material: Rayon&lt;/li&gt;
&lt;li&gt;Sleeves Material: Cotton&lt;/li&gt;
&lt;li&gt;Sleeve: Three Quarter&lt;/li&gt;
&lt;li&gt;Washcare: do not bleach&lt;/li&gt;
&lt;li&gt;Neck Type: Mandarin Collar&lt;/li&gt;
&lt;li&gt;Lining Material: Cotton&lt;/li&gt;
&lt;li&gt;Prints and Pattern: Printed&lt;/li&gt;
&lt;li&gt;Not Transparent&lt;/li&gt;
&lt;li&gt;Occasion: Casual&lt;/li&gt;
&lt;li&gt;Trims: Buttons&lt;/li&gt;
&lt;li&gt;Closure: Button&lt;/li&gt;
&lt;li&gt;Kurta Length: 48 inch&lt;/li&gt;
&lt;li&gt;Salwar Length: 39 inch&lt;/li&gt;
&lt;/ul&gt;</t>
  </si>
  <si>
    <t>25-50, color-blue, delivery-time-10-12-days, ethnic-dresses, fabric-cotton, harshana, harshana-kurti-palazzo-set-sizechart, ideal-for-women, ideal-for-womens, size-l, size-m, size-s, size-xl, size-xxl, suit-sets, usa_uk_dress_size, womens-ethnic</t>
  </si>
  <si>
    <t>H60COPS87_S</t>
  </si>
  <si>
    <t>https://cdn.shopify.com/s/files/1/0031/7865/9909/products/H60COPS87_1.jpg?v=1571710390</t>
  </si>
  <si>
    <t>H60COPS87_M</t>
  </si>
  <si>
    <t>https://cdn.shopify.com/s/files/1/0031/7865/9909/products/H60COPS87_2.jpg?v=1571710390</t>
  </si>
  <si>
    <t>H60COPS87_L</t>
  </si>
  <si>
    <t>https://cdn.shopify.com/s/files/1/0031/7865/9909/products/H60COPS87_3.jpg?v=1571710390</t>
  </si>
  <si>
    <t>H60COPS87_XL</t>
  </si>
  <si>
    <t>https://cdn.shopify.com/s/files/1/0031/7865/9909/products/H60COPS87_4.jpg?v=1571710390</t>
  </si>
  <si>
    <t>H60COPS87_2XL</t>
  </si>
  <si>
    <t>https://cdn.shopify.com/s/files/1/0031/7865/9909/products/H60COPS87_5.jpg?v=1571710390</t>
  </si>
  <si>
    <t>harshana-womens-rayon-kurta-palazzo-set-in-black-h60cops96_m</t>
  </si>
  <si>
    <t>Harshana Rayon Kurta Palazzo Set in Black</t>
  </si>
  <si>
    <t>&lt;p&gt;Harshana women's black rayon a-line solid with printed style kurta palazzo sets will be a perfect addition to your eye-catching ethnic collection. This kurta &amp;amp; palazzos set for women's is perfect for day wear, wedding wear, casual wear, office wear and evening wear on any occasion. This kurta set comes with solid palazzos with partially elasticated waistband.&lt;/p&gt;
&lt;b&gt;Product Features : &lt;/b&gt;
&lt;ul&gt;
&lt;li&gt;Kurta Color: Black&lt;/li&gt;
&lt;li&gt;Bottom Color: Black&lt;/li&gt;
&lt;li&gt;Kurta Material: Rayon&lt;/li&gt;
&lt;li&gt;Bottom Material: Rayon&lt;/li&gt;
&lt;li&gt;Sleeves Material: Rayon&lt;/li&gt;
&lt;li&gt;Sleeve: Three Quarter&lt;/li&gt;
&lt;li&gt;Washcare: do not bleach&lt;/li&gt;
&lt;li&gt;Neck Type: Round&lt;/li&gt;
&lt;li&gt;Lining Material: Rayon&lt;/li&gt;
&lt;li&gt;Prints and Pattern: Solid&lt;/li&gt;
&lt;li&gt;Not Transparent&lt;/li&gt;
&lt;li&gt;Occasion: Casual&lt;/li&gt;
&lt;li&gt;Kurta Length: 47 inch&lt;/li&gt;
&lt;li&gt;Salwar Length: 39 inch&lt;/li&gt;
&lt;/ul&gt;</t>
  </si>
  <si>
    <t>25-50, color-black, delivery-time-10-12-days, ethnic-dresses, fabric-rayon, harshana, harshana-kurti-palazzo-set-sizechart, ideal-for-women, ideal-for-womens, plus_size_suit_set, size-3xl, size-l, size-m, size-xl, size-xxl, suit-sets, usa_uk_dress_size, womens-ethnic</t>
  </si>
  <si>
    <t>H60COPS96_M</t>
  </si>
  <si>
    <t>https://cdn.shopify.com/s/files/1/0031/7865/9909/products/H60COPS96_1.jpg?v=1571710389</t>
  </si>
  <si>
    <t>H60COPS96_L</t>
  </si>
  <si>
    <t>https://cdn.shopify.com/s/files/1/0031/7865/9909/products/H60COPS96_2.jpg?v=1571710389</t>
  </si>
  <si>
    <t>H60COPS96_XL</t>
  </si>
  <si>
    <t>https://cdn.shopify.com/s/files/1/0031/7865/9909/products/H60COPS96_3.jpg?v=1571710389</t>
  </si>
  <si>
    <t>H60COPS96_2XL</t>
  </si>
  <si>
    <t>https://cdn.shopify.com/s/files/1/0031/7865/9909/products/H60COPS96_4.jpg?v=1571710389</t>
  </si>
  <si>
    <t>H60COPS96_3XL</t>
  </si>
  <si>
    <t>https://cdn.shopify.com/s/files/1/0031/7865/9909/products/H60COPS96_5.jpg?v=1571710389</t>
  </si>
  <si>
    <t>harshana-womens-cotton-kurta-palazzo-set-in-red-h60cops93_m</t>
  </si>
  <si>
    <t>&lt;p&gt;Impress everyone with your stunning traditional look by wearing this beautiful gold printed kurti with palazzo set from the "Harshana ". Fine finish and latest designs, the trendy work &amp;amp; designs speak a language of elegance and felinity, using the finest quality fabrics and is trendy fashionable as well as comfortable.It is light in weight and will be soft for your skin. This suit set has a soothing colour and will lend you a fresh look this season. The perfect choice for any occasion.&lt;/p&gt;
&lt;b&gt;Product Features : &lt;/b&gt;
&lt;ul&gt;
&lt;li&gt;Kurta Color: Red&lt;/li&gt;
&lt;li&gt;Bottom Color: Black&lt;/li&gt;
&lt;li&gt;Kurta Material: Cotton&lt;/li&gt;
&lt;li&gt;Bottom Material: Cotton&lt;/li&gt;
&lt;li&gt;Sleeves Material: Cotton&lt;/li&gt;
&lt;li&gt;Sleeve: Roll Up&lt;/li&gt;
&lt;li&gt;Washcare: do not bleach&lt;/li&gt;
&lt;li&gt;Neck Type: Boat Neck&lt;/li&gt;
&lt;li&gt;Lining Material: Cotton&lt;/li&gt;
&lt;li&gt;Prints and Pattern: Gold Print&lt;/li&gt;
&lt;li&gt;Not Transparent&lt;/li&gt;
&lt;li&gt;Occasion: Festive&lt;/li&gt;
&lt;li&gt;Trims: Buttons&lt;/li&gt;
&lt;li&gt;Closure: Button&lt;/li&gt;
&lt;li&gt;Kurta Length: 47 inch&lt;/li&gt;
&lt;li&gt;Salwar Length: 39 inch&lt;/li&gt;
&lt;/ul&gt;</t>
  </si>
  <si>
    <t>25-50, color-red, delivery-time-10-12-days, ethnic-dresses, fabric-cotton, harshana, harshana-kurti-palazzo-set-sizechart, ideal-for-women, ideal-for-womens, plus_size_suit_set, size-3xl, size-l, size-m, size-xl, size-xxl, suit-sets, usa_uk_dress_size, womens-ethnic</t>
  </si>
  <si>
    <t>H60COPS93_M</t>
  </si>
  <si>
    <t>https://cdn.shopify.com/s/files/1/0031/7865/9909/products/H60COPS93_1.jpg?v=1571710389</t>
  </si>
  <si>
    <t>H60COPS93_L</t>
  </si>
  <si>
    <t>https://cdn.shopify.com/s/files/1/0031/7865/9909/products/H60COPS93_2.jpg?v=1571710389</t>
  </si>
  <si>
    <t>H60COPS93_XL</t>
  </si>
  <si>
    <t>https://cdn.shopify.com/s/files/1/0031/7865/9909/products/H60COPS93_3.jpg?v=1571710389</t>
  </si>
  <si>
    <t>H60COPS93_2XL</t>
  </si>
  <si>
    <t>https://cdn.shopify.com/s/files/1/0031/7865/9909/products/H60COPS93_4.jpg?v=1571710389</t>
  </si>
  <si>
    <t>H60COPS93_3XL</t>
  </si>
  <si>
    <t>https://cdn.shopify.com/s/files/1/0031/7865/9909/products/H60COPS93_5.jpg?v=1571710389</t>
  </si>
  <si>
    <t>harshana-womens-cotton-kurta-palazzo-set-in-yellow-h60cops92_s</t>
  </si>
  <si>
    <t>Harshana Cotton Kurta Palazzo Set in Yellow</t>
  </si>
  <si>
    <t>&lt;p&gt;This stylish kurta with palazzo from " harshana " is made of pure cotton and comes in an attractive yellow color. It features 3/4th sleeve ,straight, round neck and it is knee long kurta that is suitable for casual occasions. Team it with matching jewellary and stylish flats for a chic look.&lt;/p&gt;
&lt;b&gt;Product Features : &lt;/b&gt;
&lt;ul&gt;
&lt;li&gt;Kurta Color: Yellow&lt;/li&gt;
&lt;li&gt;Bottom Color: Yellow&lt;/li&gt;
&lt;li&gt;Kurta Material: Cotton&lt;/li&gt;
&lt;li&gt;Bottom Material: Cotton&lt;/li&gt;
&lt;li&gt;Sleeves Material: Cotton&lt;/li&gt;
&lt;li&gt;Sleeve: Short&lt;/li&gt;
&lt;li&gt;Washcare: do not bleach&lt;/li&gt;
&lt;li&gt;Neck Type: Key Hole&lt;/li&gt;
&lt;li&gt;Lining Material: Cotton&lt;/li&gt;
&lt;li&gt;Prints and Pattern: Printed&lt;/li&gt;
&lt;li&gt;Not Transparent&lt;/li&gt;
&lt;li&gt;Occasion: Casual&lt;/li&gt;
&lt;li&gt;Trims: Buttons&lt;/li&gt;
&lt;li&gt;Kurta Length: 47 inch&lt;/li&gt;
&lt;li&gt;Salwar Length: 39 inch&lt;/li&gt;
&lt;/ul&gt;</t>
  </si>
  <si>
    <t>25-50, color-yellow, delivery-time-10-12-days, ethnic-dresses, fabric-cotton, harshana, harshana-kurti-palazzo-set-sizechart, ideal-for-women, ideal-for-womens, size-l, size-m, size-s, size-xl, size-xxl, suit-sets, usa_uk_dress_size, womens-ethnic</t>
  </si>
  <si>
    <t>Yellow</t>
  </si>
  <si>
    <t>H60COPS92_S</t>
  </si>
  <si>
    <t>https://cdn.shopify.com/s/files/1/0031/7865/9909/products/H60COPS92_1.jpg?v=1571710389</t>
  </si>
  <si>
    <t>H60COPS92_M</t>
  </si>
  <si>
    <t>https://cdn.shopify.com/s/files/1/0031/7865/9909/products/H60COPS92_2.jpg?v=1571710389</t>
  </si>
  <si>
    <t>H60COPS92_L</t>
  </si>
  <si>
    <t>https://cdn.shopify.com/s/files/1/0031/7865/9909/products/H60COPS92_3.jpg?v=1571710389</t>
  </si>
  <si>
    <t>H60COPS92_XL</t>
  </si>
  <si>
    <t>https://cdn.shopify.com/s/files/1/0031/7865/9909/products/H60COPS92_4.jpg?v=1571710389</t>
  </si>
  <si>
    <t>H60COPS92_2XL</t>
  </si>
  <si>
    <t>https://cdn.shopify.com/s/files/1/0031/7865/9909/products/H60COPS92_5.jpg?v=1571710389</t>
  </si>
  <si>
    <t>harshana-womens-cotton-kurta-palazzo-set-in-brown-h60cops112-s</t>
  </si>
  <si>
    <t>&lt;p&gt;An amazing range of women kurtis in soft and solid colors that looks perfect for regular wear. With beautiful designs and patterns, these apparels are very stylish and comfortable too. Get rid of the 'regular' look this season wearing this kurti by " harshana ". " harshana " presents women casual brown striped cotton kurta with solid brown palazzo . For all the girls &amp;amp; women out there , this is the best option to choose as this designer long kurta is very comfortable in wearing as well as gives you a stunning look for parties and gathering among friends.&lt;/p&gt;
&lt;b&gt;Product Features : &lt;/b&gt;
&lt;ul&gt;
&lt;li&gt;Kurta Color: Brown&lt;/li&gt;
&lt;li&gt;Bottom Color: Brown&lt;/li&gt;
&lt;li&gt;Kurta Material: Cotton&lt;/li&gt;
&lt;li&gt;Bottom Material: Rayon&lt;/li&gt;
&lt;li&gt;Sleeves Material: Cotton&lt;/li&gt;
&lt;li&gt;Sleeve: Short&lt;/li&gt;
&lt;li&gt;Washcare: Wash with like colors and do not bleach&lt;/li&gt;
&lt;li&gt;Neck Type: Round&lt;/li&gt;
&lt;li&gt;Lining Material: Cotton&lt;/li&gt;
&lt;li&gt;Prints and Pattern: Stripes&lt;/li&gt;
&lt;li&gt;Not Transparent&lt;/li&gt;
&lt;li&gt;Occasion: Casual&lt;/li&gt;
&lt;li&gt;Trims: Buttons&lt;/li&gt;
&lt;li&gt;Closure: Button&lt;/li&gt;
&lt;li&gt;Kurta Length: 47 inch&lt;/li&gt;
&lt;li&gt;Salwar Length: 39 inch&lt;/li&gt;
&lt;/ul&gt;</t>
  </si>
  <si>
    <t>H60COPS112-S</t>
  </si>
  <si>
    <t>https://cdn.shopify.com/s/files/1/0031/7865/9909/products/H60COPS112_1.jpg?v=1571710389</t>
  </si>
  <si>
    <t>H60COPS112-M</t>
  </si>
  <si>
    <t>https://cdn.shopify.com/s/files/1/0031/7865/9909/products/H60COPS112_2.jpg?v=1571710389</t>
  </si>
  <si>
    <t>H60COPS112-L</t>
  </si>
  <si>
    <t>https://cdn.shopify.com/s/files/1/0031/7865/9909/products/H60COPS112_3.jpg?v=1571710389</t>
  </si>
  <si>
    <t>H60COPS112-XL</t>
  </si>
  <si>
    <t>https://cdn.shopify.com/s/files/1/0031/7865/9909/products/H60COPS112_4.jpg?v=1571710389</t>
  </si>
  <si>
    <t>H60COPS112-2XL</t>
  </si>
  <si>
    <t>https://cdn.shopify.com/s/files/1/0031/7865/9909/products/H60COPS112_5.jpg?v=1571710389</t>
  </si>
  <si>
    <t>https://cdn.shopify.com/s/files/1/0031/7865/9909/products/H60COPS112_6.jpg?v=1571710389</t>
  </si>
  <si>
    <t>harshana-womens-cotton-kurta-palazzo-set-in-blue-h60cops111-s</t>
  </si>
  <si>
    <t>&lt;p&gt;An amazing range of women kurtis in soft and solid colors that looks perfect for regular wear. With beautiful designs and patterns, these apparels are very stylish and comfortable too. Get rid of the 'regular' look this season wearing this kurti by " harshana ". " harshana " presents women casual blue striped cotton kurta with solid blue palazzo . For all the girls &amp;amp; women out there , this is the best option to choose as this designer long kurta is very comfortable in wearing as well as gives you a stunning look for parties and gathering among friends.&lt;/p&gt;
&lt;b&gt;Product Features : &lt;/b&gt;
&lt;ul&gt;
&lt;li&gt;Kurta Color: Blue&lt;/li&gt;
&lt;li&gt;Bottom Color: Navy&lt;/li&gt;
&lt;li&gt;Kurta Material: Cotton&lt;/li&gt;
&lt;li&gt;Bottom Material: Rayon&lt;/li&gt;
&lt;li&gt;Sleeves Material: Cotton&lt;/li&gt;
&lt;li&gt;Sleeve: Short&lt;/li&gt;
&lt;li&gt;Washcare: Wash with like colors and do not bleach&lt;/li&gt;
&lt;li&gt;Neck Type: Round&lt;/li&gt;
&lt;li&gt;Lining Material: Cotton&lt;/li&gt;
&lt;li&gt;Prints and Pattern: Stripes&lt;/li&gt;
&lt;li&gt;Not Transparent&lt;/li&gt;
&lt;li&gt;Occasion: Casual&lt;/li&gt;
&lt;li&gt;Trims: Buttons&lt;/li&gt;
&lt;li&gt;Closure: Button&lt;/li&gt;
&lt;li&gt;Kurta Length: 47 inch&lt;/li&gt;
&lt;li&gt;Salwar Length: 39 inch&lt;/li&gt;
&lt;/ul&gt;</t>
  </si>
  <si>
    <t>H60COPS111-S</t>
  </si>
  <si>
    <t>https://cdn.shopify.com/s/files/1/0031/7865/9909/products/H60COPS111_1.jpg?v=1571710389</t>
  </si>
  <si>
    <t>H60COPS111-M</t>
  </si>
  <si>
    <t>https://cdn.shopify.com/s/files/1/0031/7865/9909/products/H60COPS111_2.jpg?v=1571710389</t>
  </si>
  <si>
    <t>H60COPS111-L</t>
  </si>
  <si>
    <t>https://cdn.shopify.com/s/files/1/0031/7865/9909/products/H60COPS111_3.jpg?v=1571710389</t>
  </si>
  <si>
    <t>H60COPS111-XL</t>
  </si>
  <si>
    <t>https://cdn.shopify.com/s/files/1/0031/7865/9909/products/H60COPS111_4.jpg?v=1571710389</t>
  </si>
  <si>
    <t>H60COPS111-2XL</t>
  </si>
  <si>
    <t>https://cdn.shopify.com/s/files/1/0031/7865/9909/products/H60COPS111_5.jpg?v=1571710389</t>
  </si>
  <si>
    <t>https://cdn.shopify.com/s/files/1/0031/7865/9909/products/H60COPS111_6.jpg?v=1571710389</t>
  </si>
  <si>
    <t>harshana-womens-cotton-kurta-palazzo-set-in-black-h60cops110-s</t>
  </si>
  <si>
    <t>&lt;p&gt;An amazing range of women kurtis in soft and solid colors that looks perfect for regular wear. With beautiful designs and patterns, these apparels are very stylish and comfortable too. Get rid of the 'regular' look this season wearing this kurti by " harshana ". " harshana " presents women casual black striped cotton kurta with solid black palazzo . For all the girls &amp;amp; women out there , this is the best option to choose as this designer long kurta is very comfortable in wearing as well as gives you a stunning look for parties and gathering among friends.&lt;/p&gt;
&lt;b&gt;Product Features : &lt;/b&gt;
&lt;ul&gt;
&lt;li&gt;Kurta Color: Black&lt;/li&gt;
&lt;li&gt;Bottom Color: Black&lt;/li&gt;
&lt;li&gt;Kurta Material: Cotton&lt;/li&gt;
&lt;li&gt;Bottom Material: Rayon&lt;/li&gt;
&lt;li&gt;Sleeves Material: Cotton&lt;/li&gt;
&lt;li&gt;Sleeve: Short&lt;/li&gt;
&lt;li&gt;Washcare: Wash with like colors and do not bleach&lt;/li&gt;
&lt;li&gt;Neck Type: Round&lt;/li&gt;
&lt;li&gt;Lining Material: Cotton&lt;/li&gt;
&lt;li&gt;Prints and Pattern: Stripes&lt;/li&gt;
&lt;li&gt;Not Transparent&lt;/li&gt;
&lt;li&gt;Occasion: Casual&lt;/li&gt;
&lt;li&gt;Trims: Buttons&lt;/li&gt;
&lt;li&gt;Closure: Button&lt;/li&gt;
&lt;li&gt;Kurta Length: 47 inch&lt;/li&gt;
&lt;li&gt;Salwar Length: 39 inch&lt;/li&gt;
&lt;/ul&gt;</t>
  </si>
  <si>
    <t>H60COPS110-S</t>
  </si>
  <si>
    <t>https://cdn.shopify.com/s/files/1/0031/7865/9909/products/H60COPS110_1.jpg?v=1571710389</t>
  </si>
  <si>
    <t>H60COPS110-M</t>
  </si>
  <si>
    <t>https://cdn.shopify.com/s/files/1/0031/7865/9909/products/H60COPS110_2.jpg?v=1571710389</t>
  </si>
  <si>
    <t>H60COPS110-L</t>
  </si>
  <si>
    <t>https://cdn.shopify.com/s/files/1/0031/7865/9909/products/H60COPS110_3.jpg?v=1571710389</t>
  </si>
  <si>
    <t>H60COPS110-XL</t>
  </si>
  <si>
    <t>https://cdn.shopify.com/s/files/1/0031/7865/9909/products/H60COPS110_4.jpg?v=1571710389</t>
  </si>
  <si>
    <t>H60COPS110-2XL</t>
  </si>
  <si>
    <t>https://cdn.shopify.com/s/files/1/0031/7865/9909/products/H60COPS110_5.jpg?v=1571710389</t>
  </si>
  <si>
    <t>https://cdn.shopify.com/s/files/1/0031/7865/9909/products/H60COPS110_6.jpg?v=1571710389</t>
  </si>
  <si>
    <t>harshana-womens-rayon-kurta-palazzo-set-in-blue-h60cops109-s</t>
  </si>
  <si>
    <t>Harshana Rayon Kurta Palazzo Set in Blue</t>
  </si>
  <si>
    <t>&lt;p&gt;This beautiful blue printed kurta with solid red palazzo set from " harshana " will helps you maintain an elegant look all year long. This set is a stylish option for a nice family function or an event when teamed with matching jewellery and classic flats.&lt;/p&gt;
&lt;b&gt;Product Features : &lt;/b&gt;
&lt;ul&gt;
&lt;li&gt;Kurta Color: Blue&lt;/li&gt;
&lt;li&gt;Bottom Color: Red&lt;/li&gt;
&lt;li&gt;Kurta Material: Rayon&lt;/li&gt;
&lt;li&gt;Bottom Material: Rayon&lt;/li&gt;
&lt;li&gt;Sleeves Material: Rayon&lt;/li&gt;
&lt;li&gt;Sleeve: Three Quarter&lt;/li&gt;
&lt;li&gt;Washcare: Wash with like colors and do not bleach&lt;/li&gt;
&lt;li&gt;Neck Type: V Neck&lt;/li&gt;
&lt;li&gt;Lining Material: Cotton&lt;/li&gt;
&lt;li&gt;Prints and Pattern: Self Design&lt;/li&gt;
&lt;li&gt;Not Transparent&lt;/li&gt;
&lt;li&gt;Occasion: Casual&lt;/li&gt;
&lt;li&gt;Kurta Length: 47 inch&lt;/li&gt;
&lt;li&gt;Salwar Length: 39 inch&lt;/li&gt;
&lt;/ul&gt;</t>
  </si>
  <si>
    <t>25-50, color-blue, delivery-time-10-12-days, ethnic-dresses, fabric-rayon, harshana, harshana-kurti-palazzo-set-sizechart, ideal-for-women, ideal-for-womens, size-l, size-m, size-s, size-xl, size-xxl, suit-sets, usa_uk_dress_size, womens-ethnic</t>
  </si>
  <si>
    <t>H60COPS109-S</t>
  </si>
  <si>
    <t>https://cdn.shopify.com/s/files/1/0031/7865/9909/products/H60COPS109_1.jpg?v=1571710389</t>
  </si>
  <si>
    <t>H60COPS109-M</t>
  </si>
  <si>
    <t>https://cdn.shopify.com/s/files/1/0031/7865/9909/products/H60COPS109_2.jpg?v=1571710389</t>
  </si>
  <si>
    <t>H60COPS109-L</t>
  </si>
  <si>
    <t>https://cdn.shopify.com/s/files/1/0031/7865/9909/products/H60COPS109_3.jpg?v=1571710389</t>
  </si>
  <si>
    <t>H60COPS109-XL</t>
  </si>
  <si>
    <t>https://cdn.shopify.com/s/files/1/0031/7865/9909/products/H60COPS109_4.jpg?v=1571710389</t>
  </si>
  <si>
    <t>H60COPS109-2XL</t>
  </si>
  <si>
    <t>https://cdn.shopify.com/s/files/1/0031/7865/9909/products/H60COPS109_5.jpg?v=1571710389</t>
  </si>
  <si>
    <t>harshana-womens-cotton-kurta-palazzo-set-in-yellow-h60cops108-s</t>
  </si>
  <si>
    <t>&lt;p&gt;Take everyoneâ€™s breath away with this printed mustard yellow color cotton straight kurta with solid palazzo pant and round neck &amp;amp; three fourth sleeves. The subtle yellow color freshen up your day, ideal for any office goer or casual day outing, stylize with minimum accessory to complete the look&lt;/p&gt;
&lt;b&gt;Product Features : &lt;/b&gt;
&lt;ul&gt;
&lt;li&gt;Kurta Color: Yellow&lt;/li&gt;
&lt;li&gt;Bottom Color: Red&lt;/li&gt;
&lt;li&gt;Kurta Material: Cotton&lt;/li&gt;
&lt;li&gt;Bottom Material: Cotton&lt;/li&gt;
&lt;li&gt;Sleeves Material: Cotton&lt;/li&gt;
&lt;li&gt;Sleeve: Three Quarter&lt;/li&gt;
&lt;li&gt;Washcare: Wash with like colors and do not bleach&lt;/li&gt;
&lt;li&gt;Neck Type: Round&lt;/li&gt;
&lt;li&gt;Lining Material: Cotton&lt;/li&gt;
&lt;li&gt;Prints and Pattern: Printed&lt;/li&gt;
&lt;li&gt;Not Transparent&lt;/li&gt;
&lt;li&gt;Occasion: Casual&lt;/li&gt;
&lt;li&gt;Trims: Buttons&lt;/li&gt;
&lt;li&gt;Kurta Length: 47 inch&lt;/li&gt;
&lt;li&gt;Salwar Length: 39 inch&lt;/li&gt;
&lt;/ul&gt;</t>
  </si>
  <si>
    <t>H60COPS108-S</t>
  </si>
  <si>
    <t>https://cdn.shopify.com/s/files/1/0031/7865/9909/products/H60COPS108_1.jpg?v=1571710389</t>
  </si>
  <si>
    <t>H60COPS108-M</t>
  </si>
  <si>
    <t>https://cdn.shopify.com/s/files/1/0031/7865/9909/products/H60COPS108_2.jpg?v=1571710389</t>
  </si>
  <si>
    <t>H60COPS108-L</t>
  </si>
  <si>
    <t>https://cdn.shopify.com/s/files/1/0031/7865/9909/products/H60COPS108_3.jpg?v=1571710389</t>
  </si>
  <si>
    <t>H60COPS108-XL</t>
  </si>
  <si>
    <t>https://cdn.shopify.com/s/files/1/0031/7865/9909/products/H60COPS108_4.jpg?v=1571710389</t>
  </si>
  <si>
    <t>H60COPS108-2XL</t>
  </si>
  <si>
    <t>https://cdn.shopify.com/s/files/1/0031/7865/9909/products/H60COPS108_5.jpg?v=1571710389</t>
  </si>
  <si>
    <t>https://cdn.shopify.com/s/files/1/0031/7865/9909/products/H60COPS108_6.jpg?v=1571710389</t>
  </si>
  <si>
    <t>harshana-womens-cotton-kurta-palazzo-set-in-grey-h60cops107-s</t>
  </si>
  <si>
    <t>&lt;p&gt;Stand out in crowd with this very elegant piece from " harshana ". It has above knee length short kurti , with flaired full length sharara and adorned with golden gota work . Suitable for formal functions and party wear, adorn it with heavy earings and bangles and you are perfectly dressed.&lt;/p&gt;
&lt;b&gt;Product Features : &lt;/b&gt;
&lt;ul&gt;
&lt;li&gt;Kurta Color: Grey&lt;/li&gt;
&lt;li&gt;Bottom Color: Pink&lt;/li&gt;
&lt;li&gt;Kurta Material: Cotton&lt;/li&gt;
&lt;li&gt;Bottom Material: Rayon&lt;/li&gt;
&lt;li&gt;Sleeves Material: Cotton&lt;/li&gt;
&lt;li&gt;Sleeve: Three Quarter&lt;/li&gt;
&lt;li&gt;Washcare: Wash with like colors and do not bleach&lt;/li&gt;
&lt;li&gt;Neck Type: Round&lt;/li&gt;
&lt;li&gt;Lining Material: Cotton&lt;/li&gt;
&lt;li&gt;Prints and Pattern: Gold Print&lt;/li&gt;
&lt;li&gt;Not Transparent&lt;/li&gt;
&lt;li&gt;Occasion: Casual&lt;/li&gt;
&lt;li&gt;Trims: Lace&lt;/li&gt;
&lt;li&gt;Closure: Hook and Eye&lt;/li&gt;
&lt;li&gt;Kurta Length: 36 inch&lt;/li&gt;
&lt;li&gt;Salwar Length: 39 inch&lt;/li&gt;
&lt;/ul&gt;</t>
  </si>
  <si>
    <t>25-50, color-grey, delivery-time-10-12-days, ethnic-dresses, fabric-cotton, harshana, harshana-kurti-palazzo-set-sizechart, ideal-for-women, ideal-for-womens, size-l, size-m, size-s, size-xl, size-xxl, suit-sets, usa_uk_dress_size, womens-ethnic</t>
  </si>
  <si>
    <t>H60COPS107-S</t>
  </si>
  <si>
    <t>https://cdn.shopify.com/s/files/1/0031/7865/9909/products/H60COPS107_1.jpg?v=1571710389</t>
  </si>
  <si>
    <t>H60COPS107-M</t>
  </si>
  <si>
    <t>https://cdn.shopify.com/s/files/1/0031/7865/9909/products/H60COPS107_2.jpg?v=1571710389</t>
  </si>
  <si>
    <t>H60COPS107-L</t>
  </si>
  <si>
    <t>https://cdn.shopify.com/s/files/1/0031/7865/9909/products/H60COPS107_3.jpg?v=1571710389</t>
  </si>
  <si>
    <t>H60COPS107-XL</t>
  </si>
  <si>
    <t>https://cdn.shopify.com/s/files/1/0031/7865/9909/products/H60COPS107_4.jpg?v=1571710389</t>
  </si>
  <si>
    <t>H60COPS107-2XL</t>
  </si>
  <si>
    <t>https://cdn.shopify.com/s/files/1/0031/7865/9909/products/H60COPS107_5.jpg?v=1571710389</t>
  </si>
  <si>
    <t>https://cdn.shopify.com/s/files/1/0031/7865/9909/products/H60COPS107_6.jpg?v=1571710389</t>
  </si>
  <si>
    <t>harshana-womens-rayon-kurta-palazzo-set-in-green-h60cops106-m</t>
  </si>
  <si>
    <t>Harshana Rayon Kurta Palazzo Set in Green</t>
  </si>
  <si>
    <t>&lt;p&gt;This beautiful solid dark green kurta with printed palazzo set will helps you maintain an elegant look all year long. This kurta palazzo made from rayon with printed style.&lt;/p&gt;
&lt;b&gt;Product Features : &lt;/b&gt;
&lt;ul&gt;
&lt;li&gt;Kurta Color: Green&lt;/li&gt;
&lt;li&gt;Bottom Color: Green&lt;/li&gt;
&lt;li&gt;Kurta Material: Rayon&lt;/li&gt;
&lt;li&gt;Bottom Material: Cotton&lt;/li&gt;
&lt;li&gt;Sleeves Material: Rayon&lt;/li&gt;
&lt;li&gt;Sleeve: Three Quarter&lt;/li&gt;
&lt;li&gt;Washcare: Wash with like colors and do not bleach&lt;/li&gt;
&lt;li&gt;Neck Type: Round&lt;/li&gt;
&lt;li&gt;Lining Material: Cotton&lt;/li&gt;
&lt;li&gt;Prints and Pattern: Solid&lt;/li&gt;
&lt;li&gt;Not Transparent&lt;/li&gt;
&lt;li&gt;Occasion: Casual&lt;/li&gt;
&lt;li&gt;Kurta Length: 47 inch&lt;/li&gt;
&lt;li&gt;Salwar Length: 39 inch&lt;/li&gt;
&lt;/ul&gt;</t>
  </si>
  <si>
    <t>25-50, color-green, delivery-time-10-12-days, ethnic-dresses, fabric-rayon, harshana, harshana-kurti-palazzo-set-sizechart, ideal-for-women, ideal-for-womens, plus_size_suit_set, size-3xl, size-l, size-m, size-xl, size-xxl, suit-sets, usa_uk_dress_size, womens-ethnic</t>
  </si>
  <si>
    <t>H60COPS106-M</t>
  </si>
  <si>
    <t>https://cdn.shopify.com/s/files/1/0031/7865/9909/products/H60COPS106_3.jpg?v=1571710389</t>
  </si>
  <si>
    <t>H60COPS106-L</t>
  </si>
  <si>
    <t>https://cdn.shopify.com/s/files/1/0031/7865/9909/products/H60COPS106_2.jpg?v=1571710389</t>
  </si>
  <si>
    <t>H60COPS106-XL</t>
  </si>
  <si>
    <t>https://cdn.shopify.com/s/files/1/0031/7865/9909/products/H60COPS106_4.jpg?v=1571710389</t>
  </si>
  <si>
    <t>H60COPS106-2XL</t>
  </si>
  <si>
    <t>https://cdn.shopify.com/s/files/1/0031/7865/9909/products/H60COPS106_5.jpg?v=1571710389</t>
  </si>
  <si>
    <t>H60COPS106-3XL</t>
  </si>
  <si>
    <t>https://cdn.shopify.com/s/files/1/0031/7865/9909/products/H60COPS106_6.jpg?v=1571710389</t>
  </si>
  <si>
    <t>harshana-womens-rayon-kurta-palazzo-set-in-blue-h60cops105-m</t>
  </si>
  <si>
    <t>&lt;p&gt;Detailed with geometrical and stripe print, this indigo color kurta-palazzos set has a perfectly-cut silhouette. The rayon fabric feels soft and keeps you comfortable.&lt;/p&gt;
&lt;b&gt;Product Features : &lt;/b&gt;
&lt;ul&gt;
&lt;li&gt;Kurta Color: Blue&lt;/li&gt;
&lt;li&gt;Bottom Color: Blue&lt;/li&gt;
&lt;li&gt;Kurta Material: Rayon&lt;/li&gt;
&lt;li&gt;Bottom Material: Rayon&lt;/li&gt;
&lt;li&gt;Sleeves Material: Rayon&lt;/li&gt;
&lt;li&gt;Sleeve: Three Quarter&lt;/li&gt;
&lt;li&gt;Washcare: Wash with like colors and do not bleach&lt;/li&gt;
&lt;li&gt;Neck Type: Round&lt;/li&gt;
&lt;li&gt;Lining Material: Cotton&lt;/li&gt;
&lt;li&gt;Prints and Pattern: Indigo&lt;/li&gt;
&lt;li&gt;Not Transparent&lt;/li&gt;
&lt;li&gt;Occasion: Casual&lt;/li&gt;
&lt;li&gt;Kurta Length: 47 inch&lt;/li&gt;
&lt;li&gt;Salwar Length: 39 inch&lt;/li&gt;
&lt;/ul&gt;</t>
  </si>
  <si>
    <t>25-50, color-blue, delivery-time-10-12-days, ethnic-dresses, fabric-rayon, harshana, harshana-kurti-palazzo-set-sizechart, ideal-for-women, ideal-for-womens, plus_size_suit_set, size-3xl, size-l, size-m, size-xl, size-xxl, suit-sets, usa_uk_dress_size, womens-ethnic</t>
  </si>
  <si>
    <t>H60COPS105-M</t>
  </si>
  <si>
    <t>https://cdn.shopify.com/s/files/1/0031/7865/9909/products/H60COPS105_1.jpg?v=1571710389</t>
  </si>
  <si>
    <t>H60COPS105-L</t>
  </si>
  <si>
    <t>https://cdn.shopify.com/s/files/1/0031/7865/9909/products/H60COPS105_2.jpg?v=1571710389</t>
  </si>
  <si>
    <t>H60COPS105-XL</t>
  </si>
  <si>
    <t>https://cdn.shopify.com/s/files/1/0031/7865/9909/products/H60COPS105_3.jpg?v=1571710389</t>
  </si>
  <si>
    <t>H60COPS105-2XL</t>
  </si>
  <si>
    <t>https://cdn.shopify.com/s/files/1/0031/7865/9909/products/H60COPS105_4.jpg?v=1571710389</t>
  </si>
  <si>
    <t>H60COPS105-3XL</t>
  </si>
  <si>
    <t>https://cdn.shopify.com/s/files/1/0031/7865/9909/products/H60COPS105_5.jpg?v=1571710389</t>
  </si>
  <si>
    <t>https://cdn.shopify.com/s/files/1/0031/7865/9909/products/H60COPS105_6.jpg?v=1571710389</t>
  </si>
  <si>
    <t>harshana-womens-rayon-kurta-palazzo-set-in-pink-h60cops104-m</t>
  </si>
  <si>
    <t>Harshana Rayon Kurta Palazzo Set in Pink</t>
  </si>
  <si>
    <t>&lt;p&gt;This beautiful solid pink kurta with printed palazzo set will helps you maintain an elegant look all year long. This kurta palazzo made from rayon with printed style.&lt;/p&gt;
&lt;b&gt;Product Features : &lt;/b&gt;
&lt;ul&gt;
&lt;li&gt;Kurta Color: Pink&lt;/li&gt;
&lt;li&gt;Bottom Color: Grey&lt;/li&gt;
&lt;li&gt;Kurta Material: Rayon&lt;/li&gt;
&lt;li&gt;Bottom Material: Cotton&lt;/li&gt;
&lt;li&gt;Sleeves Material: Rayon&lt;/li&gt;
&lt;li&gt;Sleeve: Three Quarter&lt;/li&gt;
&lt;li&gt;Washcare: Wash with like colors and do not bleach&lt;/li&gt;
&lt;li&gt;Neck Type: Round&lt;/li&gt;
&lt;li&gt;Lining Material: Cotton&lt;/li&gt;
&lt;li&gt;Prints and Pattern: Solid&lt;/li&gt;
&lt;li&gt;Not Transparent&lt;/li&gt;
&lt;li&gt;Occasion: Festive&lt;/li&gt;
&lt;li&gt;Kurta Length: 47 inch&lt;/li&gt;
&lt;li&gt;Salwar Length: 39 inch&lt;/li&gt;
&lt;/ul&gt;</t>
  </si>
  <si>
    <t>25-50, color-pink, delivery-time-10-12-days, ethnic-dresses, fabric-rayon, harshana, harshana-kurti-palazzo-set-sizechart, ideal-for-women, ideal-for-womens, plus_size_suit_set, size-3xl, size-l, size-m, size-xl, size-xxl, suit-sets, usa_uk_dress_size, womens-ethnic</t>
  </si>
  <si>
    <t>H60COPS104-M</t>
  </si>
  <si>
    <t>https://cdn.shopify.com/s/files/1/0031/7865/9909/products/H60COPS104_1.jpg?v=1571710389</t>
  </si>
  <si>
    <t>H60COPS104-L</t>
  </si>
  <si>
    <t>https://cdn.shopify.com/s/files/1/0031/7865/9909/products/H60COPS104_2.jpg?v=1571710389</t>
  </si>
  <si>
    <t>H60COPS104-XL</t>
  </si>
  <si>
    <t>https://cdn.shopify.com/s/files/1/0031/7865/9909/products/H60COPS104_3.jpg?v=1571710389</t>
  </si>
  <si>
    <t>H60COPS104-2XL</t>
  </si>
  <si>
    <t>https://cdn.shopify.com/s/files/1/0031/7865/9909/products/H60COPS104_4.jpg?v=1571710389</t>
  </si>
  <si>
    <t>H60COPS104-3XL</t>
  </si>
  <si>
    <t>https://cdn.shopify.com/s/files/1/0031/7865/9909/products/H60COPS104_5.jpg?v=1571710389</t>
  </si>
  <si>
    <t>https://cdn.shopify.com/s/files/1/0031/7865/9909/products/H60COPS104_6.jpg?v=1571710389</t>
  </si>
  <si>
    <t>harshana-womens-rayon-kurta-palazzo-set-in-beige-h60cops103-m</t>
  </si>
  <si>
    <t>Harshana Rayon Kurta Palazzo Set in Beige</t>
  </si>
  <si>
    <t>&lt;p&gt;Perfect for everyday wear is this beige color kurta with palazzo pant set. This kurta with palazzo pant is round neck and 3/4 sleeve. Made from rayon, this kurta palazzo set is comfortable to wear with heels and flats.&lt;/p&gt;
&lt;b&gt;Product Features : &lt;/b&gt;
&lt;ul&gt;
&lt;li&gt;Kurta Color: Beige&lt;/li&gt;
&lt;li&gt;Bottom Color: Brown&lt;/li&gt;
&lt;li&gt;Kurta Material: Rayon&lt;/li&gt;
&lt;li&gt;Bottom Material: Rayon&lt;/li&gt;
&lt;li&gt;Sleeves Material: Rayon&lt;/li&gt;
&lt;li&gt;Sleeve: Three Quarter&lt;/li&gt;
&lt;li&gt;Washcare: Wash with like colors and do not bleach&lt;/li&gt;
&lt;li&gt;Neck Type: Round&lt;/li&gt;
&lt;li&gt;Lining Material: Cotton&lt;/li&gt;
&lt;li&gt;Prints and Pattern: Printed&lt;/li&gt;
&lt;li&gt;Not Transparent&lt;/li&gt;
&lt;li&gt;Occasion: Casual&lt;/li&gt;
&lt;li&gt;Kurta Length: 47 inch&lt;/li&gt;
&lt;li&gt;Salwar Length: 39 inch&lt;/li&gt;
&lt;/ul&gt;</t>
  </si>
  <si>
    <t>25-50, color-beige, delivery-time-10-12-days, ethnic-dresses, fabric-rayon, harshana, harshana-kurti-palazzo-set-sizechart, ideal-for-women, ideal-for-womens, plus_size_suit_set, size-3xl, size-l, size-m, size-xl, size-xxl, suit-sets, usa_uk_dress_size, womens-ethnic</t>
  </si>
  <si>
    <t>Beige</t>
  </si>
  <si>
    <t>H60COPS103-M</t>
  </si>
  <si>
    <t>https://cdn.shopify.com/s/files/1/0031/7865/9909/products/H60COPS103_1.jpg?v=1571710389</t>
  </si>
  <si>
    <t>H60COPS103-L</t>
  </si>
  <si>
    <t>https://cdn.shopify.com/s/files/1/0031/7865/9909/products/H60COPS103_2.jpg?v=1571710389</t>
  </si>
  <si>
    <t>H60COPS103-XL</t>
  </si>
  <si>
    <t>https://cdn.shopify.com/s/files/1/0031/7865/9909/products/H60COPS103_3.jpg?v=1571710389</t>
  </si>
  <si>
    <t>H60COPS103-2XL</t>
  </si>
  <si>
    <t>https://cdn.shopify.com/s/files/1/0031/7865/9909/products/H60COPS103_4.jpg?v=1571710389</t>
  </si>
  <si>
    <t>H60COPS103-3XL</t>
  </si>
  <si>
    <t>https://cdn.shopify.com/s/files/1/0031/7865/9909/products/H60COPS103_5.jpg?v=1571710389</t>
  </si>
  <si>
    <t>harshana-womens-cotton-kurta-palazzo-set-in-beige-h60cops102-m</t>
  </si>
  <si>
    <t>Harshana Cotton Kurta Palazzo Set in Beige</t>
  </si>
  <si>
    <t>&lt;p&gt;Here is the stylish and trendy kurta with palazz. Ideal for parties and festivals. Ethnic sets are made and stitched using high grade fabrics and yarns under the strict surveillance of well-versed executives.&lt;/p&gt;
&lt;b&gt;Product Features : &lt;/b&gt;
&lt;ul&gt;
&lt;li&gt;Kurta Color: Brown&lt;/li&gt;
&lt;li&gt;Bottom Color: Brown&lt;/li&gt;
&lt;li&gt;Kurta Material: Cotton&lt;/li&gt;
&lt;li&gt;Bottom Material: Cotton&lt;/li&gt;
&lt;li&gt;Sleeves Material: Cotton&lt;/li&gt;
&lt;li&gt;Sleeve: Three Quarter&lt;/li&gt;
&lt;li&gt;Washcare: Wash with like colors and do not bleach&lt;/li&gt;
&lt;li&gt;Neck Type: Round&lt;/li&gt;
&lt;li&gt;Lining Material: Cotton&lt;/li&gt;
&lt;li&gt;Prints and Pattern: Printed&lt;/li&gt;
&lt;li&gt;Not Transparent&lt;/li&gt;
&lt;li&gt;Occasion: Casual&lt;/li&gt;
&lt;li&gt;Kurta Length: 47 inch&lt;/li&gt;
&lt;li&gt;Salwar Length: 39 inch&lt;/li&gt;
&lt;/ul&gt;</t>
  </si>
  <si>
    <t>25-50, color-beige, delivery-time-10-12-days, ethnic-dresses, fabric-cotton, harshana, harshana-kurti-palazzo-set-sizechart, ideal-for-women, ideal-for-womens, plus_size_suit_set, size-3xl, size-l, size-m, size-xl, size-xxl, suit-sets, usa_uk_dress_size, womens-ethnic</t>
  </si>
  <si>
    <t>H60COPS102-M</t>
  </si>
  <si>
    <t>https://cdn.shopify.com/s/files/1/0031/7865/9909/products/H60COPS102_1.jpg?v=1571710389</t>
  </si>
  <si>
    <t>H60COPS102-L</t>
  </si>
  <si>
    <t>https://cdn.shopify.com/s/files/1/0031/7865/9909/products/H60COPS102_2.jpg?v=1571710389</t>
  </si>
  <si>
    <t>H60COPS102-XL</t>
  </si>
  <si>
    <t>https://cdn.shopify.com/s/files/1/0031/7865/9909/products/H60COPS102_3.jpg?v=1571710389</t>
  </si>
  <si>
    <t>H60COPS102-2XL</t>
  </si>
  <si>
    <t>https://cdn.shopify.com/s/files/1/0031/7865/9909/products/H60COPS102_4.jpg?v=1571710389</t>
  </si>
  <si>
    <t>H60COPS102-3XL</t>
  </si>
  <si>
    <t>https://cdn.shopify.com/s/files/1/0031/7865/9909/products/H60COPS102_5.jpg?v=1571710389</t>
  </si>
  <si>
    <t>https://cdn.shopify.com/s/files/1/0031/7865/9909/products/H60COPS102_6.jpg?v=1571710389</t>
  </si>
</sst>
</file>

<file path=xl/styles.xml><?xml version="1.0" encoding="utf-8"?>
<styleSheet xmlns="http://schemas.openxmlformats.org/spreadsheetml/2006/main">
  <fonts count="2">
    <font>
      <sz val="11"/>
      <color theme="1"/>
      <name val="Calibri"/>
      <family val="2"/>
      <scheme val="minor"/>
    </font>
    <font>
      <sz val="11"/>
      <color rgb="FF333333"/>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Font="1" applyBorder="1" applyAlignment="1">
      <alignment wrapText="1"/>
    </xf>
    <xf numFmtId="0" fontId="0" fillId="0" borderId="0" xfId="0" applyNumberFormat="1" applyAlignment="1">
      <alignment wrapText="1"/>
    </xf>
    <xf numFmtId="0" fontId="1" fillId="0" borderId="0" xfId="0" applyFont="1"/>
    <xf numFmtId="0" fontId="0" fillId="0" borderId="0" xfId="0" applyNumberForma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arshaa_inr.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1">
          <cell r="N1" t="str">
            <v>Variant SKU</v>
          </cell>
          <cell r="O1" t="str">
            <v>Variant Grams</v>
          </cell>
          <cell r="P1" t="str">
            <v>Variant Inventory Tracker</v>
          </cell>
          <cell r="Q1" t="str">
            <v>Variant Inventory Qty</v>
          </cell>
          <cell r="R1" t="str">
            <v>Variant Inventory Policy</v>
          </cell>
          <cell r="S1" t="str">
            <v>Variant Fulfillment Service</v>
          </cell>
          <cell r="T1" t="str">
            <v>Variant Price</v>
          </cell>
          <cell r="U1" t="str">
            <v>Variant Compare At Price</v>
          </cell>
        </row>
        <row r="2">
          <cell r="N2" t="str">
            <v>H60COPS126-S</v>
          </cell>
          <cell r="O2">
            <v>500</v>
          </cell>
          <cell r="P2" t="str">
            <v>shopify</v>
          </cell>
          <cell r="Q2">
            <v>1</v>
          </cell>
          <cell r="R2" t="str">
            <v>deny</v>
          </cell>
          <cell r="S2" t="str">
            <v>manual</v>
          </cell>
          <cell r="T2">
            <v>999</v>
          </cell>
          <cell r="U2">
            <v>1999</v>
          </cell>
        </row>
        <row r="3">
          <cell r="N3" t="str">
            <v>H60COPS126-M</v>
          </cell>
          <cell r="O3">
            <v>500</v>
          </cell>
          <cell r="P3" t="str">
            <v>shopify</v>
          </cell>
          <cell r="Q3">
            <v>1</v>
          </cell>
          <cell r="R3" t="str">
            <v>deny</v>
          </cell>
          <cell r="S3" t="str">
            <v>manual</v>
          </cell>
          <cell r="T3">
            <v>999</v>
          </cell>
          <cell r="U3">
            <v>1999</v>
          </cell>
        </row>
        <row r="4">
          <cell r="N4" t="str">
            <v>H60COPS126-L</v>
          </cell>
          <cell r="O4">
            <v>500</v>
          </cell>
          <cell r="P4" t="str">
            <v>shopify</v>
          </cell>
          <cell r="Q4">
            <v>1</v>
          </cell>
          <cell r="R4" t="str">
            <v>deny</v>
          </cell>
          <cell r="S4" t="str">
            <v>manual</v>
          </cell>
          <cell r="T4">
            <v>999</v>
          </cell>
          <cell r="U4">
            <v>1999</v>
          </cell>
        </row>
        <row r="5">
          <cell r="N5" t="str">
            <v>H60COPS126-XL</v>
          </cell>
          <cell r="O5">
            <v>500</v>
          </cell>
          <cell r="P5" t="str">
            <v>shopify</v>
          </cell>
          <cell r="Q5">
            <v>1</v>
          </cell>
          <cell r="R5" t="str">
            <v>deny</v>
          </cell>
          <cell r="S5" t="str">
            <v>manual</v>
          </cell>
          <cell r="T5">
            <v>999</v>
          </cell>
          <cell r="U5">
            <v>1999</v>
          </cell>
        </row>
        <row r="6">
          <cell r="N6" t="str">
            <v>H60COPS126-XXL</v>
          </cell>
          <cell r="O6">
            <v>500</v>
          </cell>
          <cell r="P6" t="str">
            <v>shopify</v>
          </cell>
          <cell r="Q6">
            <v>1</v>
          </cell>
          <cell r="R6" t="str">
            <v>deny</v>
          </cell>
          <cell r="S6" t="str">
            <v>manual</v>
          </cell>
          <cell r="T6">
            <v>999</v>
          </cell>
          <cell r="U6">
            <v>1999</v>
          </cell>
        </row>
        <row r="7">
          <cell r="N7" t="str">
            <v>H60COPS126-3XL</v>
          </cell>
          <cell r="O7">
            <v>500</v>
          </cell>
          <cell r="P7" t="str">
            <v>shopify</v>
          </cell>
          <cell r="Q7">
            <v>1</v>
          </cell>
          <cell r="R7" t="str">
            <v>deny</v>
          </cell>
          <cell r="S7" t="str">
            <v>manual</v>
          </cell>
          <cell r="T7">
            <v>999</v>
          </cell>
          <cell r="U7">
            <v>1999</v>
          </cell>
        </row>
        <row r="9">
          <cell r="N9" t="str">
            <v>H60COPS125-S</v>
          </cell>
          <cell r="O9">
            <v>500</v>
          </cell>
          <cell r="P9" t="str">
            <v>shopify</v>
          </cell>
          <cell r="Q9">
            <v>1</v>
          </cell>
          <cell r="R9" t="str">
            <v>deny</v>
          </cell>
          <cell r="S9" t="str">
            <v>manual</v>
          </cell>
          <cell r="T9">
            <v>1199</v>
          </cell>
          <cell r="U9">
            <v>2499</v>
          </cell>
        </row>
        <row r="10">
          <cell r="N10" t="str">
            <v>H60COPS125-M</v>
          </cell>
          <cell r="O10">
            <v>500</v>
          </cell>
          <cell r="P10" t="str">
            <v>shopify</v>
          </cell>
          <cell r="Q10">
            <v>1</v>
          </cell>
          <cell r="R10" t="str">
            <v>deny</v>
          </cell>
          <cell r="S10" t="str">
            <v>manual</v>
          </cell>
          <cell r="T10">
            <v>1199</v>
          </cell>
          <cell r="U10">
            <v>2499</v>
          </cell>
        </row>
        <row r="11">
          <cell r="N11" t="str">
            <v>H60COPS125-L</v>
          </cell>
          <cell r="O11">
            <v>500</v>
          </cell>
          <cell r="P11" t="str">
            <v>shopify</v>
          </cell>
          <cell r="Q11">
            <v>0</v>
          </cell>
          <cell r="R11" t="str">
            <v>deny</v>
          </cell>
          <cell r="S11" t="str">
            <v>manual</v>
          </cell>
          <cell r="T11">
            <v>1199</v>
          </cell>
          <cell r="U11">
            <v>2499</v>
          </cell>
        </row>
        <row r="12">
          <cell r="N12" t="str">
            <v>H60COPS125-XL</v>
          </cell>
          <cell r="O12">
            <v>500</v>
          </cell>
          <cell r="P12" t="str">
            <v>shopify</v>
          </cell>
          <cell r="Q12">
            <v>1</v>
          </cell>
          <cell r="R12" t="str">
            <v>deny</v>
          </cell>
          <cell r="S12" t="str">
            <v>manual</v>
          </cell>
          <cell r="T12">
            <v>1199</v>
          </cell>
          <cell r="U12">
            <v>2499</v>
          </cell>
        </row>
        <row r="13">
          <cell r="N13" t="str">
            <v>H60COPS125-XXL</v>
          </cell>
          <cell r="O13">
            <v>500</v>
          </cell>
          <cell r="P13" t="str">
            <v>shopify</v>
          </cell>
          <cell r="Q13">
            <v>1</v>
          </cell>
          <cell r="R13" t="str">
            <v>deny</v>
          </cell>
          <cell r="S13" t="str">
            <v>manual</v>
          </cell>
          <cell r="T13">
            <v>1199</v>
          </cell>
          <cell r="U13">
            <v>2499</v>
          </cell>
        </row>
        <row r="14">
          <cell r="N14" t="str">
            <v>H60COPS125-3XL</v>
          </cell>
          <cell r="O14">
            <v>500</v>
          </cell>
          <cell r="P14" t="str">
            <v>shopify</v>
          </cell>
          <cell r="Q14">
            <v>1</v>
          </cell>
          <cell r="R14" t="str">
            <v>deny</v>
          </cell>
          <cell r="S14" t="str">
            <v>manual</v>
          </cell>
          <cell r="T14">
            <v>1199</v>
          </cell>
          <cell r="U14">
            <v>2499</v>
          </cell>
        </row>
        <row r="16">
          <cell r="N16" t="str">
            <v>H60COPS124-S</v>
          </cell>
          <cell r="O16">
            <v>500</v>
          </cell>
          <cell r="P16" t="str">
            <v>shopify</v>
          </cell>
          <cell r="Q16">
            <v>1</v>
          </cell>
          <cell r="R16" t="str">
            <v>deny</v>
          </cell>
          <cell r="S16" t="str">
            <v>manual</v>
          </cell>
          <cell r="T16">
            <v>999</v>
          </cell>
          <cell r="U16">
            <v>1999</v>
          </cell>
        </row>
        <row r="17">
          <cell r="N17" t="str">
            <v>H60COPS124-M</v>
          </cell>
          <cell r="O17">
            <v>500</v>
          </cell>
          <cell r="P17" t="str">
            <v>shopify</v>
          </cell>
          <cell r="Q17">
            <v>1</v>
          </cell>
          <cell r="R17" t="str">
            <v>deny</v>
          </cell>
          <cell r="S17" t="str">
            <v>manual</v>
          </cell>
          <cell r="T17">
            <v>999</v>
          </cell>
          <cell r="U17">
            <v>1999</v>
          </cell>
        </row>
        <row r="18">
          <cell r="N18" t="str">
            <v>H60COPS124-L</v>
          </cell>
          <cell r="O18">
            <v>500</v>
          </cell>
          <cell r="P18" t="str">
            <v>shopify</v>
          </cell>
          <cell r="Q18">
            <v>1</v>
          </cell>
          <cell r="R18" t="str">
            <v>deny</v>
          </cell>
          <cell r="S18" t="str">
            <v>manual</v>
          </cell>
          <cell r="T18">
            <v>999</v>
          </cell>
          <cell r="U18">
            <v>1999</v>
          </cell>
        </row>
        <row r="19">
          <cell r="N19" t="str">
            <v>H60COPS124-XL</v>
          </cell>
          <cell r="O19">
            <v>500</v>
          </cell>
          <cell r="P19" t="str">
            <v>shopify</v>
          </cell>
          <cell r="Q19">
            <v>1</v>
          </cell>
          <cell r="R19" t="str">
            <v>deny</v>
          </cell>
          <cell r="S19" t="str">
            <v>manual</v>
          </cell>
          <cell r="T19">
            <v>999</v>
          </cell>
          <cell r="U19">
            <v>1999</v>
          </cell>
        </row>
        <row r="20">
          <cell r="N20" t="str">
            <v>H60COPS124-XXL</v>
          </cell>
          <cell r="O20">
            <v>500</v>
          </cell>
          <cell r="P20" t="str">
            <v>shopify</v>
          </cell>
          <cell r="Q20">
            <v>1</v>
          </cell>
          <cell r="R20" t="str">
            <v>deny</v>
          </cell>
          <cell r="S20" t="str">
            <v>manual</v>
          </cell>
          <cell r="T20">
            <v>999</v>
          </cell>
          <cell r="U20">
            <v>1999</v>
          </cell>
        </row>
        <row r="21">
          <cell r="N21" t="str">
            <v>H60COPS124-3XL</v>
          </cell>
          <cell r="O21">
            <v>500</v>
          </cell>
          <cell r="P21" t="str">
            <v>shopify</v>
          </cell>
          <cell r="Q21">
            <v>1</v>
          </cell>
          <cell r="R21" t="str">
            <v>deny</v>
          </cell>
          <cell r="S21" t="str">
            <v>manual</v>
          </cell>
          <cell r="T21">
            <v>999</v>
          </cell>
          <cell r="U21">
            <v>1999</v>
          </cell>
        </row>
        <row r="23">
          <cell r="N23" t="str">
            <v>H60COPS123-S</v>
          </cell>
          <cell r="O23">
            <v>500</v>
          </cell>
          <cell r="P23" t="str">
            <v>shopify</v>
          </cell>
          <cell r="Q23">
            <v>0</v>
          </cell>
          <cell r="R23" t="str">
            <v>deny</v>
          </cell>
          <cell r="S23" t="str">
            <v>manual</v>
          </cell>
          <cell r="T23">
            <v>999</v>
          </cell>
          <cell r="U23">
            <v>1999</v>
          </cell>
        </row>
        <row r="24">
          <cell r="N24" t="str">
            <v>H60COPS123-M</v>
          </cell>
          <cell r="O24">
            <v>500</v>
          </cell>
          <cell r="P24" t="str">
            <v>shopify</v>
          </cell>
          <cell r="Q24">
            <v>1</v>
          </cell>
          <cell r="R24" t="str">
            <v>deny</v>
          </cell>
          <cell r="S24" t="str">
            <v>manual</v>
          </cell>
          <cell r="T24">
            <v>999</v>
          </cell>
          <cell r="U24">
            <v>1999</v>
          </cell>
        </row>
        <row r="25">
          <cell r="N25" t="str">
            <v>H60COPS123-L</v>
          </cell>
          <cell r="O25">
            <v>500</v>
          </cell>
          <cell r="P25" t="str">
            <v>shopify</v>
          </cell>
          <cell r="Q25">
            <v>1</v>
          </cell>
          <cell r="R25" t="str">
            <v>deny</v>
          </cell>
          <cell r="S25" t="str">
            <v>manual</v>
          </cell>
          <cell r="T25">
            <v>999</v>
          </cell>
          <cell r="U25">
            <v>1999</v>
          </cell>
        </row>
        <row r="26">
          <cell r="N26" t="str">
            <v>H60COPS123-XL</v>
          </cell>
          <cell r="O26">
            <v>500</v>
          </cell>
          <cell r="P26" t="str">
            <v>shopify</v>
          </cell>
          <cell r="Q26">
            <v>1</v>
          </cell>
          <cell r="R26" t="str">
            <v>deny</v>
          </cell>
          <cell r="S26" t="str">
            <v>manual</v>
          </cell>
          <cell r="T26">
            <v>999</v>
          </cell>
          <cell r="U26">
            <v>1999</v>
          </cell>
        </row>
        <row r="27">
          <cell r="N27" t="str">
            <v>H60COPS123-XXL</v>
          </cell>
          <cell r="O27">
            <v>500</v>
          </cell>
          <cell r="P27" t="str">
            <v>shopify</v>
          </cell>
          <cell r="Q27">
            <v>1</v>
          </cell>
          <cell r="R27" t="str">
            <v>deny</v>
          </cell>
          <cell r="S27" t="str">
            <v>manual</v>
          </cell>
          <cell r="T27">
            <v>999</v>
          </cell>
          <cell r="U27">
            <v>1999</v>
          </cell>
        </row>
        <row r="28">
          <cell r="N28" t="str">
            <v>H60COPS123-3XL</v>
          </cell>
          <cell r="O28">
            <v>500</v>
          </cell>
          <cell r="P28" t="str">
            <v>shopify</v>
          </cell>
          <cell r="Q28">
            <v>1</v>
          </cell>
          <cell r="R28" t="str">
            <v>deny</v>
          </cell>
          <cell r="S28" t="str">
            <v>manual</v>
          </cell>
          <cell r="T28">
            <v>999</v>
          </cell>
          <cell r="U28">
            <v>1999</v>
          </cell>
        </row>
        <row r="30">
          <cell r="N30" t="str">
            <v>H60COPS122-S</v>
          </cell>
          <cell r="O30">
            <v>1000</v>
          </cell>
          <cell r="P30" t="str">
            <v>shopify</v>
          </cell>
          <cell r="Q30">
            <v>1</v>
          </cell>
          <cell r="R30" t="str">
            <v>deny</v>
          </cell>
          <cell r="S30" t="str">
            <v>manual</v>
          </cell>
          <cell r="T30">
            <v>1199</v>
          </cell>
          <cell r="U30">
            <v>2499</v>
          </cell>
        </row>
        <row r="31">
          <cell r="N31" t="str">
            <v>H60COPS122-M</v>
          </cell>
          <cell r="O31">
            <v>1000</v>
          </cell>
          <cell r="P31" t="str">
            <v>shopify</v>
          </cell>
          <cell r="Q31">
            <v>1</v>
          </cell>
          <cell r="R31" t="str">
            <v>deny</v>
          </cell>
          <cell r="S31" t="str">
            <v>manual</v>
          </cell>
          <cell r="T31">
            <v>1199</v>
          </cell>
          <cell r="U31">
            <v>2499</v>
          </cell>
        </row>
        <row r="32">
          <cell r="N32" t="str">
            <v>H60COPS122-L</v>
          </cell>
          <cell r="O32">
            <v>1000</v>
          </cell>
          <cell r="P32" t="str">
            <v>shopify</v>
          </cell>
          <cell r="Q32">
            <v>1</v>
          </cell>
          <cell r="R32" t="str">
            <v>deny</v>
          </cell>
          <cell r="S32" t="str">
            <v>manual</v>
          </cell>
          <cell r="T32">
            <v>1199</v>
          </cell>
          <cell r="U32">
            <v>2499</v>
          </cell>
        </row>
        <row r="33">
          <cell r="N33" t="str">
            <v>H60COPS122-XL</v>
          </cell>
          <cell r="O33">
            <v>1000</v>
          </cell>
          <cell r="P33" t="str">
            <v>shopify</v>
          </cell>
          <cell r="Q33">
            <v>1</v>
          </cell>
          <cell r="R33" t="str">
            <v>deny</v>
          </cell>
          <cell r="S33" t="str">
            <v>manual</v>
          </cell>
          <cell r="T33">
            <v>1199</v>
          </cell>
          <cell r="U33">
            <v>2499</v>
          </cell>
        </row>
        <row r="34">
          <cell r="N34" t="str">
            <v>H60COPS122-XXL</v>
          </cell>
          <cell r="O34">
            <v>1000</v>
          </cell>
          <cell r="P34" t="str">
            <v>shopify</v>
          </cell>
          <cell r="Q34">
            <v>1</v>
          </cell>
          <cell r="R34" t="str">
            <v>deny</v>
          </cell>
          <cell r="S34" t="str">
            <v>manual</v>
          </cell>
          <cell r="T34">
            <v>1199</v>
          </cell>
          <cell r="U34">
            <v>2499</v>
          </cell>
        </row>
        <row r="35">
          <cell r="N35" t="str">
            <v>H60COPS122-3XL</v>
          </cell>
          <cell r="O35">
            <v>1000</v>
          </cell>
          <cell r="P35" t="str">
            <v>shopify</v>
          </cell>
          <cell r="Q35">
            <v>1</v>
          </cell>
          <cell r="R35" t="str">
            <v>deny</v>
          </cell>
          <cell r="S35" t="str">
            <v>manual</v>
          </cell>
          <cell r="T35">
            <v>1199</v>
          </cell>
          <cell r="U35">
            <v>2499</v>
          </cell>
        </row>
        <row r="36">
          <cell r="N36" t="str">
            <v>H60COPS121-S</v>
          </cell>
          <cell r="O36">
            <v>1000</v>
          </cell>
          <cell r="P36" t="str">
            <v>shopify</v>
          </cell>
          <cell r="Q36">
            <v>1</v>
          </cell>
          <cell r="R36" t="str">
            <v>deny</v>
          </cell>
          <cell r="S36" t="str">
            <v>manual</v>
          </cell>
          <cell r="T36">
            <v>1299</v>
          </cell>
          <cell r="U36">
            <v>2599</v>
          </cell>
        </row>
        <row r="37">
          <cell r="N37" t="str">
            <v>H60COPS121-M</v>
          </cell>
          <cell r="O37">
            <v>1000</v>
          </cell>
          <cell r="P37" t="str">
            <v>shopify</v>
          </cell>
          <cell r="Q37">
            <v>1</v>
          </cell>
          <cell r="R37" t="str">
            <v>deny</v>
          </cell>
          <cell r="S37" t="str">
            <v>manual</v>
          </cell>
          <cell r="T37">
            <v>1299</v>
          </cell>
          <cell r="U37">
            <v>2599</v>
          </cell>
        </row>
        <row r="38">
          <cell r="N38" t="str">
            <v>H60COPS121-L</v>
          </cell>
          <cell r="O38">
            <v>1000</v>
          </cell>
          <cell r="P38" t="str">
            <v>shopify</v>
          </cell>
          <cell r="Q38">
            <v>1</v>
          </cell>
          <cell r="R38" t="str">
            <v>deny</v>
          </cell>
          <cell r="S38" t="str">
            <v>manual</v>
          </cell>
          <cell r="T38">
            <v>1299</v>
          </cell>
          <cell r="U38">
            <v>2599</v>
          </cell>
        </row>
        <row r="39">
          <cell r="N39" t="str">
            <v>H60COPS121-XL</v>
          </cell>
          <cell r="O39">
            <v>1000</v>
          </cell>
          <cell r="P39" t="str">
            <v>shopify</v>
          </cell>
          <cell r="Q39">
            <v>1</v>
          </cell>
          <cell r="R39" t="str">
            <v>deny</v>
          </cell>
          <cell r="S39" t="str">
            <v>manual</v>
          </cell>
          <cell r="T39">
            <v>1299</v>
          </cell>
          <cell r="U39">
            <v>2599</v>
          </cell>
        </row>
        <row r="40">
          <cell r="N40" t="str">
            <v>H60COPS121-XXL</v>
          </cell>
          <cell r="O40">
            <v>1000</v>
          </cell>
          <cell r="P40" t="str">
            <v>shopify</v>
          </cell>
          <cell r="Q40">
            <v>1</v>
          </cell>
          <cell r="R40" t="str">
            <v>deny</v>
          </cell>
          <cell r="S40" t="str">
            <v>manual</v>
          </cell>
          <cell r="T40">
            <v>1299</v>
          </cell>
          <cell r="U40">
            <v>2599</v>
          </cell>
        </row>
        <row r="41">
          <cell r="N41" t="str">
            <v>H60COPS121-3XL</v>
          </cell>
          <cell r="O41">
            <v>1000</v>
          </cell>
          <cell r="P41" t="str">
            <v>shopify</v>
          </cell>
          <cell r="Q41">
            <v>1</v>
          </cell>
          <cell r="R41" t="str">
            <v>deny</v>
          </cell>
          <cell r="S41" t="str">
            <v>manual</v>
          </cell>
          <cell r="T41">
            <v>1299</v>
          </cell>
          <cell r="U41">
            <v>2599</v>
          </cell>
        </row>
        <row r="42">
          <cell r="N42" t="str">
            <v>H60COPS120-S</v>
          </cell>
          <cell r="O42">
            <v>1000</v>
          </cell>
          <cell r="P42" t="str">
            <v>shopify</v>
          </cell>
          <cell r="Q42">
            <v>1</v>
          </cell>
          <cell r="R42" t="str">
            <v>deny</v>
          </cell>
          <cell r="S42" t="str">
            <v>manual</v>
          </cell>
          <cell r="T42">
            <v>1499</v>
          </cell>
          <cell r="U42">
            <v>2999</v>
          </cell>
        </row>
        <row r="43">
          <cell r="N43" t="str">
            <v>H60COPS120-M</v>
          </cell>
          <cell r="O43">
            <v>1000</v>
          </cell>
          <cell r="P43" t="str">
            <v>shopify</v>
          </cell>
          <cell r="Q43">
            <v>1</v>
          </cell>
          <cell r="R43" t="str">
            <v>deny</v>
          </cell>
          <cell r="S43" t="str">
            <v>manual</v>
          </cell>
          <cell r="T43">
            <v>1499</v>
          </cell>
          <cell r="U43">
            <v>2999</v>
          </cell>
        </row>
        <row r="44">
          <cell r="N44" t="str">
            <v>H60COPS120-L</v>
          </cell>
          <cell r="O44">
            <v>1000</v>
          </cell>
          <cell r="P44" t="str">
            <v>shopify</v>
          </cell>
          <cell r="Q44">
            <v>1</v>
          </cell>
          <cell r="R44" t="str">
            <v>deny</v>
          </cell>
          <cell r="S44" t="str">
            <v>manual</v>
          </cell>
          <cell r="T44">
            <v>1499</v>
          </cell>
          <cell r="U44">
            <v>2999</v>
          </cell>
        </row>
        <row r="45">
          <cell r="N45" t="str">
            <v>H60COPS120-XL</v>
          </cell>
          <cell r="O45">
            <v>1000</v>
          </cell>
          <cell r="P45" t="str">
            <v>shopify</v>
          </cell>
          <cell r="Q45">
            <v>1</v>
          </cell>
          <cell r="R45" t="str">
            <v>deny</v>
          </cell>
          <cell r="S45" t="str">
            <v>manual</v>
          </cell>
          <cell r="T45">
            <v>1499</v>
          </cell>
          <cell r="U45">
            <v>2999</v>
          </cell>
        </row>
        <row r="46">
          <cell r="N46" t="str">
            <v>H60COPS120-XXL</v>
          </cell>
          <cell r="O46">
            <v>1000</v>
          </cell>
          <cell r="P46" t="str">
            <v>shopify</v>
          </cell>
          <cell r="Q46">
            <v>1</v>
          </cell>
          <cell r="R46" t="str">
            <v>deny</v>
          </cell>
          <cell r="S46" t="str">
            <v>manual</v>
          </cell>
          <cell r="T46">
            <v>1499</v>
          </cell>
          <cell r="U46">
            <v>2999</v>
          </cell>
        </row>
        <row r="47">
          <cell r="N47" t="str">
            <v>H60COPS120-3XL</v>
          </cell>
          <cell r="O47">
            <v>1000</v>
          </cell>
          <cell r="P47" t="str">
            <v>shopify</v>
          </cell>
          <cell r="Q47">
            <v>1</v>
          </cell>
          <cell r="R47" t="str">
            <v>deny</v>
          </cell>
          <cell r="S47" t="str">
            <v>manual</v>
          </cell>
          <cell r="T47">
            <v>1499</v>
          </cell>
          <cell r="U47">
            <v>2999</v>
          </cell>
        </row>
        <row r="50">
          <cell r="N50" t="str">
            <v>H60COPS119-S</v>
          </cell>
          <cell r="O50">
            <v>500</v>
          </cell>
          <cell r="P50" t="str">
            <v>shopify</v>
          </cell>
          <cell r="Q50">
            <v>100</v>
          </cell>
          <cell r="R50" t="str">
            <v>deny</v>
          </cell>
          <cell r="S50" t="str">
            <v>manual</v>
          </cell>
          <cell r="T50">
            <v>999</v>
          </cell>
          <cell r="U50">
            <v>1999</v>
          </cell>
        </row>
        <row r="51">
          <cell r="N51" t="str">
            <v>H60COPS119-M</v>
          </cell>
          <cell r="O51">
            <v>500</v>
          </cell>
          <cell r="P51" t="str">
            <v>shopify</v>
          </cell>
          <cell r="Q51">
            <v>100</v>
          </cell>
          <cell r="R51" t="str">
            <v>deny</v>
          </cell>
          <cell r="S51" t="str">
            <v>manual</v>
          </cell>
          <cell r="T51">
            <v>999</v>
          </cell>
          <cell r="U51">
            <v>1999</v>
          </cell>
        </row>
        <row r="52">
          <cell r="N52" t="str">
            <v>H60COPS119-L</v>
          </cell>
          <cell r="O52">
            <v>500</v>
          </cell>
          <cell r="P52" t="str">
            <v>shopify</v>
          </cell>
          <cell r="Q52">
            <v>100</v>
          </cell>
          <cell r="R52" t="str">
            <v>deny</v>
          </cell>
          <cell r="S52" t="str">
            <v>manual</v>
          </cell>
          <cell r="T52">
            <v>999</v>
          </cell>
          <cell r="U52">
            <v>1999</v>
          </cell>
        </row>
        <row r="53">
          <cell r="N53" t="str">
            <v>H60COPS119-XL</v>
          </cell>
          <cell r="O53">
            <v>500</v>
          </cell>
          <cell r="P53" t="str">
            <v>shopify</v>
          </cell>
          <cell r="Q53">
            <v>99</v>
          </cell>
          <cell r="R53" t="str">
            <v>deny</v>
          </cell>
          <cell r="S53" t="str">
            <v>manual</v>
          </cell>
          <cell r="T53">
            <v>999</v>
          </cell>
          <cell r="U53">
            <v>1999</v>
          </cell>
        </row>
        <row r="54">
          <cell r="N54" t="str">
            <v>H60COPS119-2XL</v>
          </cell>
          <cell r="O54">
            <v>500</v>
          </cell>
          <cell r="P54" t="str">
            <v>shopify</v>
          </cell>
          <cell r="Q54">
            <v>100</v>
          </cell>
          <cell r="R54" t="str">
            <v>deny</v>
          </cell>
          <cell r="S54" t="str">
            <v>manual</v>
          </cell>
          <cell r="T54">
            <v>999</v>
          </cell>
          <cell r="U54">
            <v>1999</v>
          </cell>
        </row>
        <row r="55">
          <cell r="N55" t="str">
            <v>H60COPS119-3XL</v>
          </cell>
          <cell r="O55">
            <v>500</v>
          </cell>
          <cell r="P55" t="str">
            <v>shopify</v>
          </cell>
          <cell r="Q55">
            <v>99</v>
          </cell>
          <cell r="R55" t="str">
            <v>deny</v>
          </cell>
          <cell r="S55" t="str">
            <v>manual</v>
          </cell>
          <cell r="T55">
            <v>999</v>
          </cell>
          <cell r="U55">
            <v>1999</v>
          </cell>
        </row>
        <row r="56">
          <cell r="N56" t="str">
            <v>H60COPS118-S</v>
          </cell>
          <cell r="O56">
            <v>500</v>
          </cell>
          <cell r="P56" t="str">
            <v>shopify</v>
          </cell>
          <cell r="Q56">
            <v>100</v>
          </cell>
          <cell r="R56" t="str">
            <v>deny</v>
          </cell>
          <cell r="S56" t="str">
            <v>manual</v>
          </cell>
          <cell r="T56">
            <v>999</v>
          </cell>
          <cell r="U56">
            <v>1999</v>
          </cell>
        </row>
        <row r="57">
          <cell r="N57" t="str">
            <v>H60COPS118-M</v>
          </cell>
          <cell r="O57">
            <v>500</v>
          </cell>
          <cell r="P57" t="str">
            <v>shopify</v>
          </cell>
          <cell r="Q57">
            <v>100</v>
          </cell>
          <cell r="R57" t="str">
            <v>deny</v>
          </cell>
          <cell r="S57" t="str">
            <v>manual</v>
          </cell>
          <cell r="T57">
            <v>999</v>
          </cell>
          <cell r="U57">
            <v>1999</v>
          </cell>
        </row>
        <row r="58">
          <cell r="N58" t="str">
            <v>H60COPS118-L</v>
          </cell>
          <cell r="O58">
            <v>500</v>
          </cell>
          <cell r="P58" t="str">
            <v>shopify</v>
          </cell>
          <cell r="Q58">
            <v>100</v>
          </cell>
          <cell r="R58" t="str">
            <v>deny</v>
          </cell>
          <cell r="S58" t="str">
            <v>manual</v>
          </cell>
          <cell r="T58">
            <v>999</v>
          </cell>
          <cell r="U58">
            <v>1999</v>
          </cell>
        </row>
        <row r="59">
          <cell r="N59" t="str">
            <v>H60COPS118-XL</v>
          </cell>
          <cell r="O59">
            <v>500</v>
          </cell>
          <cell r="P59" t="str">
            <v>shopify</v>
          </cell>
          <cell r="Q59">
            <v>100</v>
          </cell>
          <cell r="R59" t="str">
            <v>deny</v>
          </cell>
          <cell r="S59" t="str">
            <v>manual</v>
          </cell>
          <cell r="T59">
            <v>999</v>
          </cell>
          <cell r="U59">
            <v>1999</v>
          </cell>
        </row>
        <row r="60">
          <cell r="N60" t="str">
            <v>H60COPS118-2XL</v>
          </cell>
          <cell r="O60">
            <v>500</v>
          </cell>
          <cell r="P60" t="str">
            <v>shopify</v>
          </cell>
          <cell r="Q60">
            <v>100</v>
          </cell>
          <cell r="R60" t="str">
            <v>deny</v>
          </cell>
          <cell r="S60" t="str">
            <v>manual</v>
          </cell>
          <cell r="T60">
            <v>999</v>
          </cell>
          <cell r="U60">
            <v>1999</v>
          </cell>
        </row>
        <row r="61">
          <cell r="N61" t="str">
            <v>H60COPS116-S</v>
          </cell>
          <cell r="O61">
            <v>500</v>
          </cell>
          <cell r="P61" t="str">
            <v>shopify</v>
          </cell>
          <cell r="Q61">
            <v>100</v>
          </cell>
          <cell r="R61" t="str">
            <v>deny</v>
          </cell>
          <cell r="S61" t="str">
            <v>manual</v>
          </cell>
          <cell r="T61">
            <v>999</v>
          </cell>
          <cell r="U61">
            <v>1999</v>
          </cell>
        </row>
        <row r="62">
          <cell r="N62" t="str">
            <v>H60COPS116-M</v>
          </cell>
          <cell r="O62">
            <v>500</v>
          </cell>
          <cell r="P62" t="str">
            <v>shopify</v>
          </cell>
          <cell r="Q62">
            <v>100</v>
          </cell>
          <cell r="R62" t="str">
            <v>deny</v>
          </cell>
          <cell r="S62" t="str">
            <v>manual</v>
          </cell>
          <cell r="T62">
            <v>999</v>
          </cell>
          <cell r="U62">
            <v>1999</v>
          </cell>
        </row>
        <row r="63">
          <cell r="N63" t="str">
            <v>H60COPS116-L</v>
          </cell>
          <cell r="O63">
            <v>500</v>
          </cell>
          <cell r="P63" t="str">
            <v>shopify</v>
          </cell>
          <cell r="Q63">
            <v>99</v>
          </cell>
          <cell r="R63" t="str">
            <v>deny</v>
          </cell>
          <cell r="S63" t="str">
            <v>manual</v>
          </cell>
          <cell r="T63">
            <v>999</v>
          </cell>
          <cell r="U63">
            <v>1999</v>
          </cell>
        </row>
        <row r="64">
          <cell r="N64" t="str">
            <v>H60COPS116-XL</v>
          </cell>
          <cell r="O64">
            <v>500</v>
          </cell>
          <cell r="P64" t="str">
            <v>shopify</v>
          </cell>
          <cell r="Q64">
            <v>100</v>
          </cell>
          <cell r="R64" t="str">
            <v>deny</v>
          </cell>
          <cell r="S64" t="str">
            <v>manual</v>
          </cell>
          <cell r="T64">
            <v>999</v>
          </cell>
          <cell r="U64">
            <v>1999</v>
          </cell>
        </row>
        <row r="65">
          <cell r="N65" t="str">
            <v>H60COPS116-2XL</v>
          </cell>
          <cell r="O65">
            <v>500</v>
          </cell>
          <cell r="P65" t="str">
            <v>shopify</v>
          </cell>
          <cell r="Q65">
            <v>100</v>
          </cell>
          <cell r="R65" t="str">
            <v>deny</v>
          </cell>
          <cell r="S65" t="str">
            <v>manual</v>
          </cell>
          <cell r="T65">
            <v>999</v>
          </cell>
          <cell r="U65">
            <v>1999</v>
          </cell>
        </row>
        <row r="66">
          <cell r="N66" t="str">
            <v>H60COPS115-S</v>
          </cell>
          <cell r="O66">
            <v>500</v>
          </cell>
          <cell r="P66" t="str">
            <v>shopify</v>
          </cell>
          <cell r="Q66">
            <v>100</v>
          </cell>
          <cell r="R66" t="str">
            <v>deny</v>
          </cell>
          <cell r="S66" t="str">
            <v>manual</v>
          </cell>
          <cell r="T66">
            <v>999</v>
          </cell>
          <cell r="U66">
            <v>1999</v>
          </cell>
        </row>
        <row r="67">
          <cell r="N67" t="str">
            <v>H60COPS115-M</v>
          </cell>
          <cell r="O67">
            <v>500</v>
          </cell>
          <cell r="P67" t="str">
            <v>shopify</v>
          </cell>
          <cell r="Q67">
            <v>100</v>
          </cell>
          <cell r="R67" t="str">
            <v>deny</v>
          </cell>
          <cell r="S67" t="str">
            <v>manual</v>
          </cell>
          <cell r="T67">
            <v>999</v>
          </cell>
          <cell r="U67">
            <v>1999</v>
          </cell>
        </row>
        <row r="68">
          <cell r="N68" t="str">
            <v>H60COPS115-L</v>
          </cell>
          <cell r="O68">
            <v>500</v>
          </cell>
          <cell r="P68" t="str">
            <v>shopify</v>
          </cell>
          <cell r="Q68">
            <v>99</v>
          </cell>
          <cell r="R68" t="str">
            <v>deny</v>
          </cell>
          <cell r="S68" t="str">
            <v>manual</v>
          </cell>
          <cell r="T68">
            <v>999</v>
          </cell>
          <cell r="U68">
            <v>1999</v>
          </cell>
        </row>
        <row r="69">
          <cell r="N69" t="str">
            <v>H60COPS115-XL</v>
          </cell>
          <cell r="O69">
            <v>500</v>
          </cell>
          <cell r="P69" t="str">
            <v>shopify</v>
          </cell>
          <cell r="Q69">
            <v>99</v>
          </cell>
          <cell r="R69" t="str">
            <v>deny</v>
          </cell>
          <cell r="S69" t="str">
            <v>manual</v>
          </cell>
          <cell r="T69">
            <v>999</v>
          </cell>
          <cell r="U69">
            <v>1999</v>
          </cell>
        </row>
        <row r="70">
          <cell r="N70" t="str">
            <v>H60COPS115-2XL</v>
          </cell>
          <cell r="O70">
            <v>500</v>
          </cell>
          <cell r="P70" t="str">
            <v>shopify</v>
          </cell>
          <cell r="Q70">
            <v>99</v>
          </cell>
          <cell r="R70" t="str">
            <v>deny</v>
          </cell>
          <cell r="S70" t="str">
            <v>manual</v>
          </cell>
          <cell r="T70">
            <v>999</v>
          </cell>
          <cell r="U70">
            <v>1999</v>
          </cell>
        </row>
        <row r="71">
          <cell r="N71" t="str">
            <v>H60COPS115-3XL</v>
          </cell>
          <cell r="O71">
            <v>500</v>
          </cell>
          <cell r="P71" t="str">
            <v>shopify</v>
          </cell>
          <cell r="Q71">
            <v>97</v>
          </cell>
          <cell r="R71" t="str">
            <v>deny</v>
          </cell>
          <cell r="S71" t="str">
            <v>manual</v>
          </cell>
          <cell r="T71">
            <v>999</v>
          </cell>
          <cell r="U71">
            <v>1999</v>
          </cell>
        </row>
        <row r="72">
          <cell r="N72" t="str">
            <v>H60COPS114-S</v>
          </cell>
          <cell r="O72">
            <v>500</v>
          </cell>
          <cell r="P72" t="str">
            <v>shopify</v>
          </cell>
          <cell r="Q72">
            <v>100</v>
          </cell>
          <cell r="R72" t="str">
            <v>deny</v>
          </cell>
          <cell r="S72" t="str">
            <v>manual</v>
          </cell>
          <cell r="T72">
            <v>999</v>
          </cell>
          <cell r="U72">
            <v>1999</v>
          </cell>
        </row>
        <row r="73">
          <cell r="N73" t="str">
            <v>H60COPS114-M</v>
          </cell>
          <cell r="O73">
            <v>500</v>
          </cell>
          <cell r="P73" t="str">
            <v>shopify</v>
          </cell>
          <cell r="Q73">
            <v>99</v>
          </cell>
          <cell r="R73" t="str">
            <v>deny</v>
          </cell>
          <cell r="S73" t="str">
            <v>manual</v>
          </cell>
          <cell r="T73">
            <v>999</v>
          </cell>
          <cell r="U73">
            <v>1999</v>
          </cell>
        </row>
        <row r="74">
          <cell r="N74" t="str">
            <v>H60COPS114-L</v>
          </cell>
          <cell r="O74">
            <v>500</v>
          </cell>
          <cell r="P74" t="str">
            <v>shopify</v>
          </cell>
          <cell r="Q74">
            <v>100</v>
          </cell>
          <cell r="R74" t="str">
            <v>deny</v>
          </cell>
          <cell r="S74" t="str">
            <v>manual</v>
          </cell>
          <cell r="T74">
            <v>999</v>
          </cell>
          <cell r="U74">
            <v>1999</v>
          </cell>
        </row>
        <row r="75">
          <cell r="N75" t="str">
            <v>H60COPS114-XL</v>
          </cell>
          <cell r="O75">
            <v>500</v>
          </cell>
          <cell r="P75" t="str">
            <v>shopify</v>
          </cell>
          <cell r="Q75">
            <v>100</v>
          </cell>
          <cell r="R75" t="str">
            <v>deny</v>
          </cell>
          <cell r="S75" t="str">
            <v>manual</v>
          </cell>
          <cell r="T75">
            <v>999</v>
          </cell>
          <cell r="U75">
            <v>1999</v>
          </cell>
        </row>
        <row r="76">
          <cell r="N76" t="str">
            <v>H60COPS114-2XL</v>
          </cell>
          <cell r="O76">
            <v>500</v>
          </cell>
          <cell r="P76" t="str">
            <v>shopify</v>
          </cell>
          <cell r="Q76">
            <v>100</v>
          </cell>
          <cell r="R76" t="str">
            <v>deny</v>
          </cell>
          <cell r="S76" t="str">
            <v>manual</v>
          </cell>
          <cell r="T76">
            <v>999</v>
          </cell>
          <cell r="U76">
            <v>1999</v>
          </cell>
        </row>
        <row r="77">
          <cell r="N77" t="str">
            <v>H60COPS114-3XL</v>
          </cell>
          <cell r="O77">
            <v>500</v>
          </cell>
          <cell r="P77" t="str">
            <v>shopify</v>
          </cell>
          <cell r="Q77">
            <v>100</v>
          </cell>
          <cell r="R77" t="str">
            <v>deny</v>
          </cell>
          <cell r="S77" t="str">
            <v>manual</v>
          </cell>
          <cell r="T77">
            <v>999</v>
          </cell>
          <cell r="U77">
            <v>1999</v>
          </cell>
        </row>
        <row r="78">
          <cell r="N78" t="str">
            <v>H60COPS113-M</v>
          </cell>
          <cell r="O78">
            <v>500</v>
          </cell>
          <cell r="P78" t="str">
            <v>shopify</v>
          </cell>
          <cell r="Q78">
            <v>100</v>
          </cell>
          <cell r="R78" t="str">
            <v>deny</v>
          </cell>
          <cell r="S78" t="str">
            <v>manual</v>
          </cell>
          <cell r="T78">
            <v>999</v>
          </cell>
          <cell r="U78">
            <v>1999</v>
          </cell>
        </row>
        <row r="79">
          <cell r="N79" t="str">
            <v>H60COPS113-L</v>
          </cell>
          <cell r="O79">
            <v>500</v>
          </cell>
          <cell r="P79" t="str">
            <v>shopify</v>
          </cell>
          <cell r="Q79">
            <v>100</v>
          </cell>
          <cell r="R79" t="str">
            <v>deny</v>
          </cell>
          <cell r="S79" t="str">
            <v>manual</v>
          </cell>
          <cell r="T79">
            <v>999</v>
          </cell>
          <cell r="U79">
            <v>1999</v>
          </cell>
        </row>
        <row r="80">
          <cell r="N80" t="str">
            <v>H60COPS113-XL</v>
          </cell>
          <cell r="O80">
            <v>500</v>
          </cell>
          <cell r="P80" t="str">
            <v>shopify</v>
          </cell>
          <cell r="Q80">
            <v>100</v>
          </cell>
          <cell r="R80" t="str">
            <v>deny</v>
          </cell>
          <cell r="S80" t="str">
            <v>manual</v>
          </cell>
          <cell r="T80">
            <v>999</v>
          </cell>
          <cell r="U80">
            <v>1999</v>
          </cell>
        </row>
        <row r="81">
          <cell r="N81" t="str">
            <v>H60COPS113-2XL</v>
          </cell>
          <cell r="O81">
            <v>500</v>
          </cell>
          <cell r="P81" t="str">
            <v>shopify</v>
          </cell>
          <cell r="Q81">
            <v>99</v>
          </cell>
          <cell r="R81" t="str">
            <v>deny</v>
          </cell>
          <cell r="S81" t="str">
            <v>manual</v>
          </cell>
          <cell r="T81">
            <v>999</v>
          </cell>
          <cell r="U81">
            <v>1999</v>
          </cell>
        </row>
        <row r="82">
          <cell r="N82" t="str">
            <v>H60COPS113-3XL</v>
          </cell>
          <cell r="O82">
            <v>500</v>
          </cell>
          <cell r="P82" t="str">
            <v>shopify</v>
          </cell>
          <cell r="Q82">
            <v>98</v>
          </cell>
          <cell r="R82" t="str">
            <v>deny</v>
          </cell>
          <cell r="S82" t="str">
            <v>manual</v>
          </cell>
          <cell r="T82">
            <v>999</v>
          </cell>
          <cell r="U82">
            <v>1999</v>
          </cell>
        </row>
        <row r="83">
          <cell r="N83" t="str">
            <v>KHF0019BL</v>
          </cell>
          <cell r="O83">
            <v>1500</v>
          </cell>
          <cell r="P83" t="str">
            <v>shopify</v>
          </cell>
          <cell r="Q83">
            <v>0</v>
          </cell>
          <cell r="R83" t="str">
            <v>deny</v>
          </cell>
          <cell r="S83" t="str">
            <v>manual</v>
          </cell>
          <cell r="T83">
            <v>599</v>
          </cell>
        </row>
        <row r="85">
          <cell r="N85" t="str">
            <v>KHF0020BR</v>
          </cell>
          <cell r="O85">
            <v>1500</v>
          </cell>
          <cell r="P85" t="str">
            <v>shopify</v>
          </cell>
          <cell r="Q85">
            <v>0</v>
          </cell>
          <cell r="R85" t="str">
            <v>deny</v>
          </cell>
          <cell r="S85" t="str">
            <v>manual</v>
          </cell>
          <cell r="T85">
            <v>599</v>
          </cell>
        </row>
        <row r="87">
          <cell r="N87" t="str">
            <v>KHF0020RE</v>
          </cell>
          <cell r="O87">
            <v>1500</v>
          </cell>
          <cell r="P87" t="str">
            <v>shopify</v>
          </cell>
          <cell r="Q87">
            <v>0</v>
          </cell>
          <cell r="R87" t="str">
            <v>deny</v>
          </cell>
          <cell r="S87" t="str">
            <v>manual</v>
          </cell>
          <cell r="T87">
            <v>599</v>
          </cell>
        </row>
        <row r="89">
          <cell r="N89" t="str">
            <v>KHF0030BL</v>
          </cell>
          <cell r="O89">
            <v>1500</v>
          </cell>
          <cell r="P89" t="str">
            <v>shopify</v>
          </cell>
          <cell r="Q89">
            <v>0</v>
          </cell>
          <cell r="R89" t="str">
            <v>deny</v>
          </cell>
          <cell r="S89" t="str">
            <v>manual</v>
          </cell>
          <cell r="T89">
            <v>599</v>
          </cell>
        </row>
        <row r="92">
          <cell r="N92" t="str">
            <v>KHF0030BR</v>
          </cell>
          <cell r="O92">
            <v>1500</v>
          </cell>
          <cell r="P92" t="str">
            <v>shopify</v>
          </cell>
          <cell r="Q92">
            <v>0</v>
          </cell>
          <cell r="R92" t="str">
            <v>deny</v>
          </cell>
          <cell r="S92" t="str">
            <v>manual</v>
          </cell>
          <cell r="T92">
            <v>599</v>
          </cell>
        </row>
        <row r="95">
          <cell r="N95" t="str">
            <v>KHF0030PI</v>
          </cell>
          <cell r="O95">
            <v>1500</v>
          </cell>
          <cell r="P95" t="str">
            <v>shopify</v>
          </cell>
          <cell r="Q95">
            <v>0</v>
          </cell>
          <cell r="R95" t="str">
            <v>deny</v>
          </cell>
          <cell r="S95" t="str">
            <v>manual</v>
          </cell>
          <cell r="T95">
            <v>599</v>
          </cell>
        </row>
        <row r="98">
          <cell r="N98" t="str">
            <v>KHF0030PR</v>
          </cell>
          <cell r="O98">
            <v>1500</v>
          </cell>
          <cell r="P98" t="str">
            <v>shopify</v>
          </cell>
          <cell r="Q98">
            <v>0</v>
          </cell>
          <cell r="R98" t="str">
            <v>deny</v>
          </cell>
          <cell r="S98" t="str">
            <v>manual</v>
          </cell>
          <cell r="T98">
            <v>599</v>
          </cell>
        </row>
        <row r="101">
          <cell r="N101" t="str">
            <v>KHF0030TR</v>
          </cell>
          <cell r="O101">
            <v>1500</v>
          </cell>
          <cell r="P101" t="str">
            <v>shopify</v>
          </cell>
          <cell r="Q101">
            <v>0</v>
          </cell>
          <cell r="R101" t="str">
            <v>deny</v>
          </cell>
          <cell r="S101" t="str">
            <v>manual</v>
          </cell>
          <cell r="T101">
            <v>599</v>
          </cell>
        </row>
        <row r="104">
          <cell r="N104" t="str">
            <v>KHF0029BL</v>
          </cell>
          <cell r="O104">
            <v>1500</v>
          </cell>
          <cell r="P104" t="str">
            <v>shopify</v>
          </cell>
          <cell r="Q104">
            <v>0</v>
          </cell>
          <cell r="R104" t="str">
            <v>deny</v>
          </cell>
          <cell r="S104" t="str">
            <v>manual</v>
          </cell>
          <cell r="T104">
            <v>599</v>
          </cell>
        </row>
        <row r="107">
          <cell r="N107" t="str">
            <v>KHF0029BR</v>
          </cell>
          <cell r="O107">
            <v>1500</v>
          </cell>
          <cell r="P107" t="str">
            <v>shopify</v>
          </cell>
          <cell r="Q107">
            <v>0</v>
          </cell>
          <cell r="R107" t="str">
            <v>deny</v>
          </cell>
          <cell r="S107" t="str">
            <v>manual</v>
          </cell>
          <cell r="T107">
            <v>599</v>
          </cell>
        </row>
        <row r="110">
          <cell r="N110" t="str">
            <v>KHF0029GR</v>
          </cell>
          <cell r="O110">
            <v>1500</v>
          </cell>
          <cell r="P110" t="str">
            <v>shopify</v>
          </cell>
          <cell r="Q110">
            <v>0</v>
          </cell>
          <cell r="R110" t="str">
            <v>deny</v>
          </cell>
          <cell r="S110" t="str">
            <v>manual</v>
          </cell>
          <cell r="T110">
            <v>599</v>
          </cell>
        </row>
        <row r="113">
          <cell r="N113" t="str">
            <v>KHF0029RE</v>
          </cell>
          <cell r="O113">
            <v>1500</v>
          </cell>
          <cell r="P113" t="str">
            <v>shopify</v>
          </cell>
          <cell r="Q113">
            <v>0</v>
          </cell>
          <cell r="R113" t="str">
            <v>deny</v>
          </cell>
          <cell r="S113" t="str">
            <v>manual</v>
          </cell>
          <cell r="T113">
            <v>599</v>
          </cell>
        </row>
        <row r="116">
          <cell r="N116" t="str">
            <v>KHF0029TR</v>
          </cell>
          <cell r="O116">
            <v>1500</v>
          </cell>
          <cell r="P116" t="str">
            <v>shopify</v>
          </cell>
          <cell r="Q116">
            <v>0</v>
          </cell>
          <cell r="R116" t="str">
            <v>deny</v>
          </cell>
          <cell r="S116" t="str">
            <v>manual</v>
          </cell>
          <cell r="T116">
            <v>599</v>
          </cell>
        </row>
        <row r="119">
          <cell r="N119" t="str">
            <v>KHF0028BL</v>
          </cell>
          <cell r="O119">
            <v>1500</v>
          </cell>
          <cell r="P119" t="str">
            <v>shopify</v>
          </cell>
          <cell r="Q119">
            <v>0</v>
          </cell>
          <cell r="R119" t="str">
            <v>deny</v>
          </cell>
          <cell r="S119" t="str">
            <v>manual</v>
          </cell>
          <cell r="T119">
            <v>599</v>
          </cell>
        </row>
        <row r="122">
          <cell r="N122" t="str">
            <v>KHF0028BR</v>
          </cell>
          <cell r="O122">
            <v>1500</v>
          </cell>
          <cell r="P122" t="str">
            <v>shopify</v>
          </cell>
          <cell r="Q122">
            <v>0</v>
          </cell>
          <cell r="R122" t="str">
            <v>deny</v>
          </cell>
          <cell r="S122" t="str">
            <v>manual</v>
          </cell>
          <cell r="T122">
            <v>599</v>
          </cell>
        </row>
        <row r="125">
          <cell r="N125" t="str">
            <v>KHF0028GR</v>
          </cell>
          <cell r="O125">
            <v>1500</v>
          </cell>
          <cell r="P125" t="str">
            <v>shopify</v>
          </cell>
          <cell r="Q125">
            <v>0</v>
          </cell>
          <cell r="R125" t="str">
            <v>deny</v>
          </cell>
          <cell r="S125" t="str">
            <v>manual</v>
          </cell>
          <cell r="T125">
            <v>599</v>
          </cell>
        </row>
        <row r="128">
          <cell r="N128" t="str">
            <v>KHF0028PR</v>
          </cell>
          <cell r="O128">
            <v>1500</v>
          </cell>
          <cell r="P128" t="str">
            <v>shopify</v>
          </cell>
          <cell r="Q128">
            <v>0</v>
          </cell>
          <cell r="R128" t="str">
            <v>deny</v>
          </cell>
          <cell r="S128" t="str">
            <v>manual</v>
          </cell>
          <cell r="T128">
            <v>599</v>
          </cell>
        </row>
        <row r="131">
          <cell r="N131" t="str">
            <v>KHF0028TR</v>
          </cell>
          <cell r="O131">
            <v>1500</v>
          </cell>
          <cell r="P131" t="str">
            <v>shopify</v>
          </cell>
          <cell r="Q131">
            <v>0</v>
          </cell>
          <cell r="R131" t="str">
            <v>deny</v>
          </cell>
          <cell r="S131" t="str">
            <v>manual</v>
          </cell>
          <cell r="T131">
            <v>599</v>
          </cell>
        </row>
        <row r="134">
          <cell r="N134" t="str">
            <v>KHF0027GR</v>
          </cell>
          <cell r="O134">
            <v>1500</v>
          </cell>
          <cell r="P134" t="str">
            <v>shopify</v>
          </cell>
          <cell r="Q134">
            <v>0</v>
          </cell>
          <cell r="R134" t="str">
            <v>deny</v>
          </cell>
          <cell r="S134" t="str">
            <v>manual</v>
          </cell>
          <cell r="T134">
            <v>599</v>
          </cell>
        </row>
        <row r="137">
          <cell r="N137" t="str">
            <v>KHF0027TR</v>
          </cell>
          <cell r="O137">
            <v>1500</v>
          </cell>
          <cell r="P137" t="str">
            <v>shopify</v>
          </cell>
          <cell r="Q137">
            <v>0</v>
          </cell>
          <cell r="R137" t="str">
            <v>deny</v>
          </cell>
          <cell r="S137" t="str">
            <v>manual</v>
          </cell>
          <cell r="T137">
            <v>599</v>
          </cell>
        </row>
        <row r="140">
          <cell r="N140" t="str">
            <v>KHF0027BR</v>
          </cell>
          <cell r="O140">
            <v>1500</v>
          </cell>
          <cell r="P140" t="str">
            <v>shopify</v>
          </cell>
          <cell r="Q140">
            <v>0</v>
          </cell>
          <cell r="R140" t="str">
            <v>deny</v>
          </cell>
          <cell r="S140" t="str">
            <v>manual</v>
          </cell>
          <cell r="T140">
            <v>599</v>
          </cell>
        </row>
        <row r="143">
          <cell r="N143" t="str">
            <v>KHF0027RE</v>
          </cell>
          <cell r="O143">
            <v>1500</v>
          </cell>
          <cell r="P143" t="str">
            <v>shopify</v>
          </cell>
          <cell r="Q143">
            <v>0</v>
          </cell>
          <cell r="R143" t="str">
            <v>deny</v>
          </cell>
          <cell r="S143" t="str">
            <v>manual</v>
          </cell>
          <cell r="T143">
            <v>599</v>
          </cell>
        </row>
        <row r="146">
          <cell r="N146" t="str">
            <v>KHF0027IBR</v>
          </cell>
          <cell r="O146">
            <v>1500</v>
          </cell>
          <cell r="P146" t="str">
            <v>shopify</v>
          </cell>
          <cell r="Q146">
            <v>0</v>
          </cell>
          <cell r="R146" t="str">
            <v>deny</v>
          </cell>
          <cell r="S146" t="str">
            <v>manual</v>
          </cell>
          <cell r="T146">
            <v>599</v>
          </cell>
        </row>
        <row r="149">
          <cell r="N149" t="str">
            <v>KHF0026TR</v>
          </cell>
          <cell r="O149">
            <v>1500</v>
          </cell>
          <cell r="P149" t="str">
            <v>shopify</v>
          </cell>
          <cell r="Q149">
            <v>0</v>
          </cell>
          <cell r="R149" t="str">
            <v>deny</v>
          </cell>
          <cell r="S149" t="str">
            <v>manual</v>
          </cell>
          <cell r="T149">
            <v>599</v>
          </cell>
        </row>
        <row r="152">
          <cell r="N152" t="str">
            <v>KHF0026BR</v>
          </cell>
          <cell r="O152">
            <v>1500</v>
          </cell>
          <cell r="P152" t="str">
            <v>shopify</v>
          </cell>
          <cell r="Q152">
            <v>0</v>
          </cell>
          <cell r="R152" t="str">
            <v>deny</v>
          </cell>
          <cell r="S152" t="str">
            <v>manual</v>
          </cell>
          <cell r="T152">
            <v>599</v>
          </cell>
        </row>
        <row r="155">
          <cell r="N155" t="str">
            <v>KHF0026BL</v>
          </cell>
          <cell r="O155">
            <v>1500</v>
          </cell>
          <cell r="P155" t="str">
            <v>shopify</v>
          </cell>
          <cell r="Q155">
            <v>0</v>
          </cell>
          <cell r="R155" t="str">
            <v>deny</v>
          </cell>
          <cell r="S155" t="str">
            <v>manual</v>
          </cell>
          <cell r="T155">
            <v>599</v>
          </cell>
        </row>
        <row r="158">
          <cell r="N158" t="str">
            <v>KHF0026PI</v>
          </cell>
          <cell r="O158">
            <v>1500</v>
          </cell>
          <cell r="P158" t="str">
            <v>shopify</v>
          </cell>
          <cell r="Q158">
            <v>0</v>
          </cell>
          <cell r="R158" t="str">
            <v>deny</v>
          </cell>
          <cell r="S158" t="str">
            <v>manual</v>
          </cell>
          <cell r="T158">
            <v>599</v>
          </cell>
        </row>
        <row r="161">
          <cell r="N161" t="str">
            <v>KHF0026GR</v>
          </cell>
          <cell r="O161">
            <v>1500</v>
          </cell>
          <cell r="P161" t="str">
            <v>shopify</v>
          </cell>
          <cell r="Q161">
            <v>0</v>
          </cell>
          <cell r="R161" t="str">
            <v>deny</v>
          </cell>
          <cell r="S161" t="str">
            <v>manual</v>
          </cell>
          <cell r="T161">
            <v>599</v>
          </cell>
        </row>
        <row r="164">
          <cell r="N164" t="str">
            <v>KHF0025TR</v>
          </cell>
          <cell r="O164">
            <v>1500</v>
          </cell>
          <cell r="P164" t="str">
            <v>shopify</v>
          </cell>
          <cell r="Q164">
            <v>0</v>
          </cell>
          <cell r="R164" t="str">
            <v>deny</v>
          </cell>
          <cell r="S164" t="str">
            <v>manual</v>
          </cell>
          <cell r="T164">
            <v>599</v>
          </cell>
        </row>
        <row r="167">
          <cell r="N167" t="str">
            <v>KHF0025BR</v>
          </cell>
          <cell r="O167">
            <v>1500</v>
          </cell>
          <cell r="P167" t="str">
            <v>shopify</v>
          </cell>
          <cell r="Q167">
            <v>0</v>
          </cell>
          <cell r="R167" t="str">
            <v>deny</v>
          </cell>
          <cell r="S167" t="str">
            <v>manual</v>
          </cell>
          <cell r="T167">
            <v>599</v>
          </cell>
        </row>
        <row r="170">
          <cell r="N170" t="str">
            <v>KHF0025BL</v>
          </cell>
          <cell r="O170">
            <v>1500</v>
          </cell>
          <cell r="P170" t="str">
            <v>shopify</v>
          </cell>
          <cell r="Q170">
            <v>0</v>
          </cell>
          <cell r="R170" t="str">
            <v>deny</v>
          </cell>
          <cell r="S170" t="str">
            <v>manual</v>
          </cell>
          <cell r="T170">
            <v>599</v>
          </cell>
        </row>
        <row r="173">
          <cell r="N173" t="str">
            <v>KHF0025YE</v>
          </cell>
          <cell r="O173">
            <v>1500</v>
          </cell>
          <cell r="P173" t="str">
            <v>shopify</v>
          </cell>
          <cell r="Q173">
            <v>0</v>
          </cell>
          <cell r="R173" t="str">
            <v>deny</v>
          </cell>
          <cell r="S173" t="str">
            <v>manual</v>
          </cell>
          <cell r="T173">
            <v>599</v>
          </cell>
        </row>
        <row r="176">
          <cell r="N176" t="str">
            <v>KHF0025PI</v>
          </cell>
          <cell r="O176">
            <v>1500</v>
          </cell>
          <cell r="P176" t="str">
            <v>shopify</v>
          </cell>
          <cell r="Q176">
            <v>0</v>
          </cell>
          <cell r="R176" t="str">
            <v>deny</v>
          </cell>
          <cell r="S176" t="str">
            <v>manual</v>
          </cell>
          <cell r="T176">
            <v>599</v>
          </cell>
        </row>
        <row r="179">
          <cell r="N179" t="str">
            <v>KHF0024PR</v>
          </cell>
          <cell r="O179">
            <v>1500</v>
          </cell>
          <cell r="P179" t="str">
            <v>shopify</v>
          </cell>
          <cell r="Q179">
            <v>0</v>
          </cell>
          <cell r="R179" t="str">
            <v>deny</v>
          </cell>
          <cell r="S179" t="str">
            <v>manual</v>
          </cell>
          <cell r="T179">
            <v>599</v>
          </cell>
        </row>
        <row r="182">
          <cell r="N182" t="str">
            <v>KHF0024BL</v>
          </cell>
          <cell r="O182">
            <v>1500</v>
          </cell>
          <cell r="P182" t="str">
            <v>shopify</v>
          </cell>
          <cell r="Q182">
            <v>0</v>
          </cell>
          <cell r="R182" t="str">
            <v>deny</v>
          </cell>
          <cell r="S182" t="str">
            <v>manual</v>
          </cell>
          <cell r="T182">
            <v>599</v>
          </cell>
        </row>
        <row r="185">
          <cell r="N185" t="str">
            <v>KHF0024PI</v>
          </cell>
          <cell r="O185">
            <v>1500</v>
          </cell>
          <cell r="P185" t="str">
            <v>shopify</v>
          </cell>
          <cell r="Q185">
            <v>0</v>
          </cell>
          <cell r="R185" t="str">
            <v>deny</v>
          </cell>
          <cell r="S185" t="str">
            <v>manual</v>
          </cell>
          <cell r="T185">
            <v>599</v>
          </cell>
        </row>
        <row r="188">
          <cell r="N188" t="str">
            <v>KHF0024TR</v>
          </cell>
          <cell r="O188">
            <v>1500</v>
          </cell>
          <cell r="P188" t="str">
            <v>shopify</v>
          </cell>
          <cell r="Q188">
            <v>0</v>
          </cell>
          <cell r="R188" t="str">
            <v>deny</v>
          </cell>
          <cell r="S188" t="str">
            <v>manual</v>
          </cell>
          <cell r="T188">
            <v>599</v>
          </cell>
        </row>
        <row r="191">
          <cell r="N191" t="str">
            <v>KHF0024BR</v>
          </cell>
          <cell r="O191">
            <v>1500</v>
          </cell>
          <cell r="P191" t="str">
            <v>shopify</v>
          </cell>
          <cell r="Q191">
            <v>0</v>
          </cell>
          <cell r="R191" t="str">
            <v>deny</v>
          </cell>
          <cell r="S191" t="str">
            <v>manual</v>
          </cell>
          <cell r="T191">
            <v>599</v>
          </cell>
        </row>
        <row r="194">
          <cell r="N194" t="str">
            <v>KHF0023TR</v>
          </cell>
          <cell r="O194">
            <v>1500</v>
          </cell>
          <cell r="P194" t="str">
            <v>shopify</v>
          </cell>
          <cell r="Q194">
            <v>0</v>
          </cell>
          <cell r="R194" t="str">
            <v>deny</v>
          </cell>
          <cell r="S194" t="str">
            <v>manual</v>
          </cell>
          <cell r="T194">
            <v>599</v>
          </cell>
        </row>
        <row r="197">
          <cell r="N197" t="str">
            <v>KHF0023RE</v>
          </cell>
          <cell r="O197">
            <v>1500</v>
          </cell>
          <cell r="P197" t="str">
            <v>shopify</v>
          </cell>
          <cell r="Q197">
            <v>0</v>
          </cell>
          <cell r="R197" t="str">
            <v>deny</v>
          </cell>
          <cell r="S197" t="str">
            <v>manual</v>
          </cell>
          <cell r="T197">
            <v>599</v>
          </cell>
        </row>
        <row r="200">
          <cell r="N200" t="str">
            <v>KHF0023BR</v>
          </cell>
          <cell r="O200">
            <v>1500</v>
          </cell>
          <cell r="P200" t="str">
            <v>shopify</v>
          </cell>
          <cell r="Q200">
            <v>0</v>
          </cell>
          <cell r="R200" t="str">
            <v>deny</v>
          </cell>
          <cell r="S200" t="str">
            <v>manual</v>
          </cell>
          <cell r="T200">
            <v>599</v>
          </cell>
        </row>
        <row r="203">
          <cell r="N203" t="str">
            <v>KHF0023BL</v>
          </cell>
          <cell r="O203">
            <v>1500</v>
          </cell>
          <cell r="P203" t="str">
            <v>shopify</v>
          </cell>
          <cell r="Q203">
            <v>0</v>
          </cell>
          <cell r="R203" t="str">
            <v>deny</v>
          </cell>
          <cell r="S203" t="str">
            <v>manual</v>
          </cell>
          <cell r="T203">
            <v>599</v>
          </cell>
        </row>
        <row r="205">
          <cell r="N205" t="str">
            <v>KHF0023BG</v>
          </cell>
          <cell r="O205">
            <v>1500</v>
          </cell>
          <cell r="P205" t="str">
            <v>shopify</v>
          </cell>
          <cell r="Q205">
            <v>0</v>
          </cell>
          <cell r="R205" t="str">
            <v>deny</v>
          </cell>
          <cell r="S205" t="str">
            <v>manual</v>
          </cell>
          <cell r="T205">
            <v>599</v>
          </cell>
        </row>
        <row r="208">
          <cell r="N208" t="str">
            <v>KHF0022TR</v>
          </cell>
          <cell r="O208">
            <v>1500</v>
          </cell>
          <cell r="P208" t="str">
            <v>shopify</v>
          </cell>
          <cell r="Q208">
            <v>0</v>
          </cell>
          <cell r="R208" t="str">
            <v>deny</v>
          </cell>
          <cell r="S208" t="str">
            <v>manual</v>
          </cell>
          <cell r="T208">
            <v>599</v>
          </cell>
        </row>
        <row r="211">
          <cell r="N211" t="str">
            <v>KHF0022PI</v>
          </cell>
          <cell r="O211">
            <v>1500</v>
          </cell>
          <cell r="P211" t="str">
            <v>shopify</v>
          </cell>
          <cell r="Q211">
            <v>0</v>
          </cell>
          <cell r="R211" t="str">
            <v>deny</v>
          </cell>
          <cell r="S211" t="str">
            <v>manual</v>
          </cell>
          <cell r="T211">
            <v>599</v>
          </cell>
        </row>
        <row r="214">
          <cell r="N214" t="str">
            <v>KHF0022NB</v>
          </cell>
          <cell r="O214">
            <v>1500</v>
          </cell>
          <cell r="P214" t="str">
            <v>shopify</v>
          </cell>
          <cell r="Q214">
            <v>0</v>
          </cell>
          <cell r="R214" t="str">
            <v>deny</v>
          </cell>
          <cell r="S214" t="str">
            <v>manual</v>
          </cell>
          <cell r="T214">
            <v>599</v>
          </cell>
        </row>
        <row r="217">
          <cell r="N217" t="str">
            <v>KHF0022GR</v>
          </cell>
          <cell r="O217">
            <v>1500</v>
          </cell>
          <cell r="P217" t="str">
            <v>shopify</v>
          </cell>
          <cell r="Q217">
            <v>0</v>
          </cell>
          <cell r="R217" t="str">
            <v>deny</v>
          </cell>
          <cell r="S217" t="str">
            <v>manual</v>
          </cell>
          <cell r="T217">
            <v>599</v>
          </cell>
        </row>
        <row r="220">
          <cell r="N220" t="str">
            <v>KHF0022BR</v>
          </cell>
          <cell r="O220">
            <v>1500</v>
          </cell>
          <cell r="P220" t="str">
            <v>shopify</v>
          </cell>
          <cell r="Q220">
            <v>0</v>
          </cell>
          <cell r="R220" t="str">
            <v>deny</v>
          </cell>
          <cell r="S220" t="str">
            <v>manual</v>
          </cell>
          <cell r="T220">
            <v>599</v>
          </cell>
        </row>
        <row r="223">
          <cell r="N223" t="str">
            <v>KHF0021YE</v>
          </cell>
          <cell r="O223">
            <v>1500</v>
          </cell>
          <cell r="P223" t="str">
            <v>shopify</v>
          </cell>
          <cell r="Q223">
            <v>0</v>
          </cell>
          <cell r="R223" t="str">
            <v>deny</v>
          </cell>
          <cell r="S223" t="str">
            <v>manual</v>
          </cell>
          <cell r="T223">
            <v>599</v>
          </cell>
        </row>
        <row r="226">
          <cell r="N226" t="str">
            <v>KHF0021BL</v>
          </cell>
          <cell r="O226">
            <v>1500</v>
          </cell>
          <cell r="P226" t="str">
            <v>shopify</v>
          </cell>
          <cell r="Q226">
            <v>0</v>
          </cell>
          <cell r="R226" t="str">
            <v>deny</v>
          </cell>
          <cell r="S226" t="str">
            <v>manual</v>
          </cell>
          <cell r="T226">
            <v>599</v>
          </cell>
        </row>
        <row r="229">
          <cell r="N229" t="str">
            <v>KHF0021BR</v>
          </cell>
          <cell r="O229">
            <v>1500</v>
          </cell>
          <cell r="P229" t="str">
            <v>shopify</v>
          </cell>
          <cell r="Q229">
            <v>0</v>
          </cell>
          <cell r="R229" t="str">
            <v>deny</v>
          </cell>
          <cell r="S229" t="str">
            <v>manual</v>
          </cell>
          <cell r="T229">
            <v>599</v>
          </cell>
        </row>
        <row r="232">
          <cell r="N232" t="str">
            <v>KHF0021RE</v>
          </cell>
          <cell r="O232">
            <v>1500</v>
          </cell>
          <cell r="P232" t="str">
            <v>shopify</v>
          </cell>
          <cell r="Q232">
            <v>0</v>
          </cell>
          <cell r="R232" t="str">
            <v>deny</v>
          </cell>
          <cell r="S232" t="str">
            <v>manual</v>
          </cell>
          <cell r="T232">
            <v>599</v>
          </cell>
        </row>
        <row r="235">
          <cell r="N235" t="str">
            <v>KHF0021TR</v>
          </cell>
          <cell r="O235">
            <v>1500</v>
          </cell>
          <cell r="P235" t="str">
            <v>shopify</v>
          </cell>
          <cell r="Q235">
            <v>0</v>
          </cell>
          <cell r="R235" t="str">
            <v>deny</v>
          </cell>
          <cell r="S235" t="str">
            <v>manual</v>
          </cell>
          <cell r="T235">
            <v>599</v>
          </cell>
        </row>
        <row r="238">
          <cell r="N238" t="str">
            <v>KHF0020BL</v>
          </cell>
          <cell r="O238">
            <v>1500</v>
          </cell>
          <cell r="P238" t="str">
            <v>shopify</v>
          </cell>
          <cell r="Q238">
            <v>0</v>
          </cell>
          <cell r="R238" t="str">
            <v>deny</v>
          </cell>
          <cell r="S238" t="str">
            <v>manual</v>
          </cell>
          <cell r="T238">
            <v>599</v>
          </cell>
        </row>
        <row r="240">
          <cell r="N240" t="str">
            <v>KHF0020PI</v>
          </cell>
          <cell r="O240">
            <v>1500</v>
          </cell>
          <cell r="P240" t="str">
            <v>shopify</v>
          </cell>
          <cell r="Q240">
            <v>0</v>
          </cell>
          <cell r="R240" t="str">
            <v>deny</v>
          </cell>
          <cell r="S240" t="str">
            <v>manual</v>
          </cell>
          <cell r="T240">
            <v>599</v>
          </cell>
        </row>
        <row r="243">
          <cell r="N243" t="str">
            <v>KHF0020TR</v>
          </cell>
          <cell r="O243">
            <v>1500</v>
          </cell>
          <cell r="P243" t="str">
            <v>shopify</v>
          </cell>
          <cell r="Q243">
            <v>0</v>
          </cell>
          <cell r="R243" t="str">
            <v>deny</v>
          </cell>
          <cell r="S243" t="str">
            <v>manual</v>
          </cell>
          <cell r="T243">
            <v>599</v>
          </cell>
        </row>
        <row r="246">
          <cell r="N246" t="str">
            <v>KHF0019BR</v>
          </cell>
          <cell r="O246">
            <v>1500</v>
          </cell>
          <cell r="P246" t="str">
            <v>shopify</v>
          </cell>
          <cell r="Q246">
            <v>0</v>
          </cell>
          <cell r="R246" t="str">
            <v>deny</v>
          </cell>
          <cell r="S246" t="str">
            <v>manual</v>
          </cell>
          <cell r="T246">
            <v>599</v>
          </cell>
        </row>
        <row r="248">
          <cell r="N248" t="str">
            <v>KHF0019GR</v>
          </cell>
          <cell r="O248">
            <v>1500</v>
          </cell>
          <cell r="P248" t="str">
            <v>shopify</v>
          </cell>
          <cell r="Q248">
            <v>0</v>
          </cell>
          <cell r="R248" t="str">
            <v>deny</v>
          </cell>
          <cell r="S248" t="str">
            <v>manual</v>
          </cell>
          <cell r="T248">
            <v>599</v>
          </cell>
        </row>
        <row r="250">
          <cell r="N250" t="str">
            <v>KHF0019PR</v>
          </cell>
          <cell r="O250">
            <v>1500</v>
          </cell>
          <cell r="P250" t="str">
            <v>shopify</v>
          </cell>
          <cell r="Q250">
            <v>0</v>
          </cell>
          <cell r="R250" t="str">
            <v>deny</v>
          </cell>
          <cell r="S250" t="str">
            <v>manual</v>
          </cell>
          <cell r="T250">
            <v>599</v>
          </cell>
        </row>
        <row r="252">
          <cell r="N252" t="str">
            <v>KHF0019TR</v>
          </cell>
          <cell r="O252">
            <v>1500</v>
          </cell>
          <cell r="P252" t="str">
            <v>shopify</v>
          </cell>
          <cell r="Q252">
            <v>0</v>
          </cell>
          <cell r="R252" t="str">
            <v>deny</v>
          </cell>
          <cell r="S252" t="str">
            <v>manual</v>
          </cell>
          <cell r="T252">
            <v>599</v>
          </cell>
        </row>
        <row r="254">
          <cell r="N254" t="str">
            <v>H60COPS95_S</v>
          </cell>
          <cell r="O254">
            <v>1000</v>
          </cell>
          <cell r="P254" t="str">
            <v>shopify</v>
          </cell>
          <cell r="Q254">
            <v>96</v>
          </cell>
          <cell r="R254" t="str">
            <v>deny</v>
          </cell>
          <cell r="S254" t="str">
            <v>manual</v>
          </cell>
          <cell r="T254">
            <v>1199</v>
          </cell>
          <cell r="U254">
            <v>2999</v>
          </cell>
        </row>
        <row r="255">
          <cell r="N255" t="str">
            <v>H60COPS95_M</v>
          </cell>
          <cell r="O255">
            <v>1000</v>
          </cell>
          <cell r="P255" t="str">
            <v>shopify</v>
          </cell>
          <cell r="Q255">
            <v>100</v>
          </cell>
          <cell r="R255" t="str">
            <v>deny</v>
          </cell>
          <cell r="S255" t="str">
            <v>manual</v>
          </cell>
          <cell r="T255">
            <v>1199</v>
          </cell>
          <cell r="U255">
            <v>2999</v>
          </cell>
        </row>
        <row r="256">
          <cell r="N256" t="str">
            <v>H60COPS95_L</v>
          </cell>
          <cell r="O256">
            <v>1000</v>
          </cell>
          <cell r="P256" t="str">
            <v>shopify</v>
          </cell>
          <cell r="Q256">
            <v>98</v>
          </cell>
          <cell r="R256" t="str">
            <v>deny</v>
          </cell>
          <cell r="S256" t="str">
            <v>manual</v>
          </cell>
          <cell r="T256">
            <v>1199</v>
          </cell>
          <cell r="U256">
            <v>2999</v>
          </cell>
        </row>
        <row r="257">
          <cell r="N257" t="str">
            <v>H60COPS95_XL</v>
          </cell>
          <cell r="O257">
            <v>1000</v>
          </cell>
          <cell r="P257" t="str">
            <v>shopify</v>
          </cell>
          <cell r="Q257">
            <v>97</v>
          </cell>
          <cell r="R257" t="str">
            <v>deny</v>
          </cell>
          <cell r="S257" t="str">
            <v>manual</v>
          </cell>
          <cell r="T257">
            <v>1199</v>
          </cell>
          <cell r="U257">
            <v>2999</v>
          </cell>
        </row>
        <row r="258">
          <cell r="N258" t="str">
            <v>H60COPS95_2XL</v>
          </cell>
          <cell r="O258">
            <v>1000</v>
          </cell>
          <cell r="P258" t="str">
            <v>shopify</v>
          </cell>
          <cell r="Q258">
            <v>96</v>
          </cell>
          <cell r="R258" t="str">
            <v>deny</v>
          </cell>
          <cell r="S258" t="str">
            <v>manual</v>
          </cell>
          <cell r="T258">
            <v>1199</v>
          </cell>
          <cell r="U258">
            <v>2999</v>
          </cell>
        </row>
        <row r="259">
          <cell r="N259" t="str">
            <v>H60COPS95_3XL</v>
          </cell>
          <cell r="O259">
            <v>1000</v>
          </cell>
          <cell r="P259" t="str">
            <v>shopify</v>
          </cell>
          <cell r="Q259">
            <v>92</v>
          </cell>
          <cell r="R259" t="str">
            <v>deny</v>
          </cell>
          <cell r="S259" t="str">
            <v>manual</v>
          </cell>
          <cell r="T259">
            <v>1199</v>
          </cell>
          <cell r="U259">
            <v>2999</v>
          </cell>
        </row>
        <row r="260">
          <cell r="N260" t="str">
            <v>H60COPS94_S</v>
          </cell>
          <cell r="O260">
            <v>1000</v>
          </cell>
          <cell r="P260" t="str">
            <v>shopify</v>
          </cell>
          <cell r="Q260">
            <v>100</v>
          </cell>
          <cell r="R260" t="str">
            <v>deny</v>
          </cell>
          <cell r="S260" t="str">
            <v>manual</v>
          </cell>
          <cell r="T260">
            <v>999</v>
          </cell>
          <cell r="U260">
            <v>2999</v>
          </cell>
        </row>
        <row r="261">
          <cell r="N261" t="str">
            <v>H60COPS94_M</v>
          </cell>
          <cell r="O261">
            <v>1000</v>
          </cell>
          <cell r="P261" t="str">
            <v>shopify</v>
          </cell>
          <cell r="Q261">
            <v>98</v>
          </cell>
          <cell r="R261" t="str">
            <v>deny</v>
          </cell>
          <cell r="S261" t="str">
            <v>manual</v>
          </cell>
          <cell r="T261">
            <v>999</v>
          </cell>
          <cell r="U261">
            <v>2999</v>
          </cell>
        </row>
        <row r="262">
          <cell r="N262" t="str">
            <v>H60COPS94_L</v>
          </cell>
          <cell r="O262">
            <v>1000</v>
          </cell>
          <cell r="P262" t="str">
            <v>shopify</v>
          </cell>
          <cell r="Q262">
            <v>100</v>
          </cell>
          <cell r="R262" t="str">
            <v>deny</v>
          </cell>
          <cell r="S262" t="str">
            <v>manual</v>
          </cell>
          <cell r="T262">
            <v>999</v>
          </cell>
          <cell r="U262">
            <v>2999</v>
          </cell>
        </row>
        <row r="263">
          <cell r="N263" t="str">
            <v>H60COPS94_XL</v>
          </cell>
          <cell r="O263">
            <v>1000</v>
          </cell>
          <cell r="P263" t="str">
            <v>shopify</v>
          </cell>
          <cell r="Q263">
            <v>100</v>
          </cell>
          <cell r="R263" t="str">
            <v>deny</v>
          </cell>
          <cell r="S263" t="str">
            <v>manual</v>
          </cell>
          <cell r="T263">
            <v>999</v>
          </cell>
          <cell r="U263">
            <v>2999</v>
          </cell>
        </row>
        <row r="264">
          <cell r="N264" t="str">
            <v>H60COPS94_2XL</v>
          </cell>
          <cell r="O264">
            <v>1000</v>
          </cell>
          <cell r="P264" t="str">
            <v>shopify</v>
          </cell>
          <cell r="Q264">
            <v>100</v>
          </cell>
          <cell r="R264" t="str">
            <v>deny</v>
          </cell>
          <cell r="S264" t="str">
            <v>manual</v>
          </cell>
          <cell r="T264">
            <v>999</v>
          </cell>
          <cell r="U264">
            <v>2999</v>
          </cell>
        </row>
        <row r="265">
          <cell r="N265" t="str">
            <v>H60COPS94_3XL</v>
          </cell>
          <cell r="O265">
            <v>1000</v>
          </cell>
          <cell r="P265" t="str">
            <v>shopify</v>
          </cell>
          <cell r="Q265">
            <v>99</v>
          </cell>
          <cell r="R265" t="str">
            <v>deny</v>
          </cell>
          <cell r="S265" t="str">
            <v>manual</v>
          </cell>
          <cell r="T265">
            <v>999</v>
          </cell>
          <cell r="U265">
            <v>2999</v>
          </cell>
        </row>
        <row r="266">
          <cell r="N266" t="str">
            <v>H60COPS91_S</v>
          </cell>
          <cell r="O266">
            <v>1000</v>
          </cell>
          <cell r="P266" t="str">
            <v>shopify</v>
          </cell>
          <cell r="Q266">
            <v>99</v>
          </cell>
          <cell r="R266" t="str">
            <v>deny</v>
          </cell>
          <cell r="S266" t="str">
            <v>manual</v>
          </cell>
          <cell r="T266">
            <v>999</v>
          </cell>
          <cell r="U266">
            <v>2279</v>
          </cell>
        </row>
        <row r="267">
          <cell r="N267" t="str">
            <v>H60COPS91_M</v>
          </cell>
          <cell r="O267">
            <v>1000</v>
          </cell>
          <cell r="P267" t="str">
            <v>shopify</v>
          </cell>
          <cell r="Q267">
            <v>99</v>
          </cell>
          <cell r="R267" t="str">
            <v>deny</v>
          </cell>
          <cell r="S267" t="str">
            <v>manual</v>
          </cell>
          <cell r="T267">
            <v>999</v>
          </cell>
          <cell r="U267">
            <v>2279</v>
          </cell>
        </row>
        <row r="268">
          <cell r="N268" t="str">
            <v>H60COPS91_L</v>
          </cell>
          <cell r="O268">
            <v>1000</v>
          </cell>
          <cell r="P268" t="str">
            <v>shopify</v>
          </cell>
          <cell r="Q268">
            <v>95</v>
          </cell>
          <cell r="R268" t="str">
            <v>deny</v>
          </cell>
          <cell r="S268" t="str">
            <v>manual</v>
          </cell>
          <cell r="T268">
            <v>999</v>
          </cell>
          <cell r="U268">
            <v>2279</v>
          </cell>
        </row>
        <row r="269">
          <cell r="N269" t="str">
            <v>H60COPS91_XL</v>
          </cell>
          <cell r="O269">
            <v>1000</v>
          </cell>
          <cell r="P269" t="str">
            <v>shopify</v>
          </cell>
          <cell r="Q269">
            <v>99</v>
          </cell>
          <cell r="R269" t="str">
            <v>deny</v>
          </cell>
          <cell r="S269" t="str">
            <v>manual</v>
          </cell>
          <cell r="T269">
            <v>999</v>
          </cell>
          <cell r="U269">
            <v>2279</v>
          </cell>
        </row>
        <row r="270">
          <cell r="N270" t="str">
            <v>H60COPS91_2XL</v>
          </cell>
          <cell r="O270">
            <v>1000</v>
          </cell>
          <cell r="P270" t="str">
            <v>shopify</v>
          </cell>
          <cell r="Q270">
            <v>96</v>
          </cell>
          <cell r="R270" t="str">
            <v>deny</v>
          </cell>
          <cell r="S270" t="str">
            <v>manual</v>
          </cell>
          <cell r="T270">
            <v>999</v>
          </cell>
          <cell r="U270">
            <v>2279</v>
          </cell>
        </row>
        <row r="271">
          <cell r="N271" t="str">
            <v>H60COPS91_3XL</v>
          </cell>
          <cell r="O271">
            <v>1000</v>
          </cell>
          <cell r="P271" t="str">
            <v>shopify</v>
          </cell>
          <cell r="Q271">
            <v>97</v>
          </cell>
          <cell r="R271" t="str">
            <v>deny</v>
          </cell>
          <cell r="S271" t="str">
            <v>manual</v>
          </cell>
          <cell r="T271">
            <v>999</v>
          </cell>
          <cell r="U271">
            <v>2279</v>
          </cell>
        </row>
        <row r="272">
          <cell r="N272" t="str">
            <v>H60COPS90_S</v>
          </cell>
          <cell r="O272">
            <v>1000</v>
          </cell>
          <cell r="P272" t="str">
            <v>shopify</v>
          </cell>
          <cell r="Q272">
            <v>100</v>
          </cell>
          <cell r="R272" t="str">
            <v>deny</v>
          </cell>
          <cell r="S272" t="str">
            <v>manual</v>
          </cell>
          <cell r="T272">
            <v>999</v>
          </cell>
          <cell r="U272">
            <v>2279</v>
          </cell>
        </row>
        <row r="273">
          <cell r="N273" t="str">
            <v>H60COPS90_M</v>
          </cell>
          <cell r="O273">
            <v>1000</v>
          </cell>
          <cell r="P273" t="str">
            <v>shopify</v>
          </cell>
          <cell r="Q273">
            <v>99</v>
          </cell>
          <cell r="R273" t="str">
            <v>deny</v>
          </cell>
          <cell r="S273" t="str">
            <v>manual</v>
          </cell>
          <cell r="T273">
            <v>999</v>
          </cell>
          <cell r="U273">
            <v>2279</v>
          </cell>
        </row>
        <row r="274">
          <cell r="N274" t="str">
            <v>H60COPS90_L</v>
          </cell>
          <cell r="O274">
            <v>1000</v>
          </cell>
          <cell r="P274" t="str">
            <v>shopify</v>
          </cell>
          <cell r="Q274">
            <v>97</v>
          </cell>
          <cell r="R274" t="str">
            <v>deny</v>
          </cell>
          <cell r="S274" t="str">
            <v>manual</v>
          </cell>
          <cell r="T274">
            <v>999</v>
          </cell>
          <cell r="U274">
            <v>2279</v>
          </cell>
        </row>
        <row r="275">
          <cell r="N275" t="str">
            <v>H60COPS90_XL</v>
          </cell>
          <cell r="O275">
            <v>1000</v>
          </cell>
          <cell r="P275" t="str">
            <v>shopify</v>
          </cell>
          <cell r="Q275">
            <v>95</v>
          </cell>
          <cell r="R275" t="str">
            <v>deny</v>
          </cell>
          <cell r="S275" t="str">
            <v>manual</v>
          </cell>
          <cell r="T275">
            <v>999</v>
          </cell>
          <cell r="U275">
            <v>2279</v>
          </cell>
        </row>
        <row r="276">
          <cell r="N276" t="str">
            <v>H60COPS90_2XL</v>
          </cell>
          <cell r="O276">
            <v>1000</v>
          </cell>
          <cell r="P276" t="str">
            <v>shopify</v>
          </cell>
          <cell r="Q276">
            <v>96</v>
          </cell>
          <cell r="R276" t="str">
            <v>deny</v>
          </cell>
          <cell r="S276" t="str">
            <v>manual</v>
          </cell>
          <cell r="T276">
            <v>999</v>
          </cell>
          <cell r="U276">
            <v>2279</v>
          </cell>
        </row>
        <row r="277">
          <cell r="N277" t="str">
            <v>H60COPS90_3XL</v>
          </cell>
          <cell r="O277">
            <v>1000</v>
          </cell>
          <cell r="P277" t="str">
            <v>shopify</v>
          </cell>
          <cell r="Q277">
            <v>96</v>
          </cell>
          <cell r="R277" t="str">
            <v>deny</v>
          </cell>
          <cell r="S277" t="str">
            <v>manual</v>
          </cell>
          <cell r="T277">
            <v>999</v>
          </cell>
          <cell r="U277">
            <v>2279</v>
          </cell>
        </row>
        <row r="278">
          <cell r="N278" t="str">
            <v>H60COPS89_S</v>
          </cell>
          <cell r="O278">
            <v>1000</v>
          </cell>
          <cell r="P278" t="str">
            <v>shopify</v>
          </cell>
          <cell r="Q278">
            <v>99</v>
          </cell>
          <cell r="R278" t="str">
            <v>deny</v>
          </cell>
          <cell r="S278" t="str">
            <v>manual</v>
          </cell>
          <cell r="T278">
            <v>999</v>
          </cell>
          <cell r="U278">
            <v>2299</v>
          </cell>
        </row>
        <row r="279">
          <cell r="N279" t="str">
            <v>H60COPS89_M</v>
          </cell>
          <cell r="O279">
            <v>1000</v>
          </cell>
          <cell r="P279" t="str">
            <v>shopify</v>
          </cell>
          <cell r="Q279">
            <v>100</v>
          </cell>
          <cell r="R279" t="str">
            <v>deny</v>
          </cell>
          <cell r="S279" t="str">
            <v>manual</v>
          </cell>
          <cell r="T279">
            <v>999</v>
          </cell>
          <cell r="U279">
            <v>2299</v>
          </cell>
        </row>
        <row r="280">
          <cell r="N280" t="str">
            <v>H60COPS89_L</v>
          </cell>
          <cell r="O280">
            <v>1000</v>
          </cell>
          <cell r="P280" t="str">
            <v>shopify</v>
          </cell>
          <cell r="Q280">
            <v>98</v>
          </cell>
          <cell r="R280" t="str">
            <v>deny</v>
          </cell>
          <cell r="S280" t="str">
            <v>manual</v>
          </cell>
          <cell r="T280">
            <v>999</v>
          </cell>
          <cell r="U280">
            <v>2299</v>
          </cell>
        </row>
        <row r="281">
          <cell r="N281" t="str">
            <v>H60COPS89_XL</v>
          </cell>
          <cell r="O281">
            <v>1000</v>
          </cell>
          <cell r="P281" t="str">
            <v>shopify</v>
          </cell>
          <cell r="Q281">
            <v>96</v>
          </cell>
          <cell r="R281" t="str">
            <v>deny</v>
          </cell>
          <cell r="S281" t="str">
            <v>manual</v>
          </cell>
          <cell r="T281">
            <v>999</v>
          </cell>
          <cell r="U281">
            <v>2299</v>
          </cell>
        </row>
        <row r="282">
          <cell r="N282" t="str">
            <v>H60COPS89_2XL</v>
          </cell>
          <cell r="O282">
            <v>1000</v>
          </cell>
          <cell r="P282" t="str">
            <v>shopify</v>
          </cell>
          <cell r="Q282">
            <v>99</v>
          </cell>
          <cell r="R282" t="str">
            <v>deny</v>
          </cell>
          <cell r="S282" t="str">
            <v>manual</v>
          </cell>
          <cell r="T282">
            <v>999</v>
          </cell>
          <cell r="U282">
            <v>2299</v>
          </cell>
        </row>
        <row r="283">
          <cell r="N283" t="str">
            <v>H60COPS88_S</v>
          </cell>
          <cell r="O283">
            <v>1000</v>
          </cell>
          <cell r="P283" t="str">
            <v>shopify</v>
          </cell>
          <cell r="Q283">
            <v>100</v>
          </cell>
          <cell r="R283" t="str">
            <v>deny</v>
          </cell>
          <cell r="S283" t="str">
            <v>manual</v>
          </cell>
          <cell r="T283">
            <v>999</v>
          </cell>
          <cell r="U283">
            <v>2299</v>
          </cell>
        </row>
        <row r="284">
          <cell r="N284" t="str">
            <v>H60COPS88_M</v>
          </cell>
          <cell r="O284">
            <v>1000</v>
          </cell>
          <cell r="P284" t="str">
            <v>shopify</v>
          </cell>
          <cell r="Q284">
            <v>100</v>
          </cell>
          <cell r="R284" t="str">
            <v>deny</v>
          </cell>
          <cell r="S284" t="str">
            <v>manual</v>
          </cell>
          <cell r="T284">
            <v>999</v>
          </cell>
          <cell r="U284">
            <v>2299</v>
          </cell>
        </row>
        <row r="285">
          <cell r="N285" t="str">
            <v>H60COPS88_L</v>
          </cell>
          <cell r="O285">
            <v>1000</v>
          </cell>
          <cell r="P285" t="str">
            <v>shopify</v>
          </cell>
          <cell r="Q285">
            <v>100</v>
          </cell>
          <cell r="R285" t="str">
            <v>deny</v>
          </cell>
          <cell r="S285" t="str">
            <v>manual</v>
          </cell>
          <cell r="T285">
            <v>999</v>
          </cell>
          <cell r="U285">
            <v>2299</v>
          </cell>
        </row>
        <row r="286">
          <cell r="N286" t="str">
            <v>H60COPS88_XL</v>
          </cell>
          <cell r="O286">
            <v>1000</v>
          </cell>
          <cell r="P286" t="str">
            <v>shopify</v>
          </cell>
          <cell r="Q286">
            <v>100</v>
          </cell>
          <cell r="R286" t="str">
            <v>deny</v>
          </cell>
          <cell r="S286" t="str">
            <v>manual</v>
          </cell>
          <cell r="T286">
            <v>999</v>
          </cell>
          <cell r="U286">
            <v>2299</v>
          </cell>
        </row>
        <row r="287">
          <cell r="N287" t="str">
            <v>H60COPS88_2XL</v>
          </cell>
          <cell r="O287">
            <v>1000</v>
          </cell>
          <cell r="P287" t="str">
            <v>shopify</v>
          </cell>
          <cell r="Q287">
            <v>99</v>
          </cell>
          <cell r="R287" t="str">
            <v>deny</v>
          </cell>
          <cell r="S287" t="str">
            <v>manual</v>
          </cell>
          <cell r="T287">
            <v>999</v>
          </cell>
          <cell r="U287">
            <v>2299</v>
          </cell>
        </row>
        <row r="288">
          <cell r="N288" t="str">
            <v>H60COPS87_S</v>
          </cell>
          <cell r="O288">
            <v>1000</v>
          </cell>
          <cell r="P288" t="str">
            <v>shopify</v>
          </cell>
          <cell r="Q288">
            <v>100</v>
          </cell>
          <cell r="R288" t="str">
            <v>deny</v>
          </cell>
          <cell r="S288" t="str">
            <v>manual</v>
          </cell>
          <cell r="T288">
            <v>999</v>
          </cell>
          <cell r="U288">
            <v>2299</v>
          </cell>
        </row>
        <row r="289">
          <cell r="N289" t="str">
            <v>H60COPS87_M</v>
          </cell>
          <cell r="O289">
            <v>1000</v>
          </cell>
          <cell r="P289" t="str">
            <v>shopify</v>
          </cell>
          <cell r="Q289">
            <v>100</v>
          </cell>
          <cell r="R289" t="str">
            <v>deny</v>
          </cell>
          <cell r="S289" t="str">
            <v>manual</v>
          </cell>
          <cell r="T289">
            <v>999</v>
          </cell>
          <cell r="U289">
            <v>2299</v>
          </cell>
        </row>
        <row r="290">
          <cell r="N290" t="str">
            <v>H60COPS87_L</v>
          </cell>
          <cell r="O290">
            <v>1000</v>
          </cell>
          <cell r="P290" t="str">
            <v>shopify</v>
          </cell>
          <cell r="Q290">
            <v>100</v>
          </cell>
          <cell r="R290" t="str">
            <v>deny</v>
          </cell>
          <cell r="S290" t="str">
            <v>manual</v>
          </cell>
          <cell r="T290">
            <v>999</v>
          </cell>
          <cell r="U290">
            <v>2299</v>
          </cell>
        </row>
        <row r="291">
          <cell r="N291" t="str">
            <v>H60COPS87_XL</v>
          </cell>
          <cell r="O291">
            <v>1000</v>
          </cell>
          <cell r="P291" t="str">
            <v>shopify</v>
          </cell>
          <cell r="Q291">
            <v>100</v>
          </cell>
          <cell r="R291" t="str">
            <v>deny</v>
          </cell>
          <cell r="S291" t="str">
            <v>manual</v>
          </cell>
          <cell r="T291">
            <v>999</v>
          </cell>
          <cell r="U291">
            <v>2299</v>
          </cell>
        </row>
        <row r="292">
          <cell r="N292" t="str">
            <v>H60COPS87_2XL</v>
          </cell>
          <cell r="O292">
            <v>1000</v>
          </cell>
          <cell r="P292" t="str">
            <v>shopify</v>
          </cell>
          <cell r="Q292">
            <v>100</v>
          </cell>
          <cell r="R292" t="str">
            <v>deny</v>
          </cell>
          <cell r="S292" t="str">
            <v>manual</v>
          </cell>
          <cell r="T292">
            <v>999</v>
          </cell>
          <cell r="U292">
            <v>2299</v>
          </cell>
        </row>
        <row r="293">
          <cell r="N293" t="str">
            <v>H60COPS96_M</v>
          </cell>
          <cell r="O293">
            <v>1000</v>
          </cell>
          <cell r="P293" t="str">
            <v>shopify</v>
          </cell>
          <cell r="Q293">
            <v>100</v>
          </cell>
          <cell r="R293" t="str">
            <v>deny</v>
          </cell>
          <cell r="S293" t="str">
            <v>manual</v>
          </cell>
          <cell r="T293">
            <v>999</v>
          </cell>
          <cell r="U293">
            <v>2879</v>
          </cell>
        </row>
        <row r="294">
          <cell r="N294" t="str">
            <v>H60COPS96_L</v>
          </cell>
          <cell r="O294">
            <v>1000</v>
          </cell>
          <cell r="P294" t="str">
            <v>shopify</v>
          </cell>
          <cell r="Q294">
            <v>100</v>
          </cell>
          <cell r="R294" t="str">
            <v>deny</v>
          </cell>
          <cell r="S294" t="str">
            <v>manual</v>
          </cell>
          <cell r="T294">
            <v>999</v>
          </cell>
          <cell r="U294">
            <v>2879</v>
          </cell>
        </row>
        <row r="295">
          <cell r="N295" t="str">
            <v>H60COPS96_XL</v>
          </cell>
          <cell r="O295">
            <v>1000</v>
          </cell>
          <cell r="P295" t="str">
            <v>shopify</v>
          </cell>
          <cell r="Q295">
            <v>100</v>
          </cell>
          <cell r="R295" t="str">
            <v>deny</v>
          </cell>
          <cell r="S295" t="str">
            <v>manual</v>
          </cell>
          <cell r="T295">
            <v>999</v>
          </cell>
          <cell r="U295">
            <v>2879</v>
          </cell>
        </row>
        <row r="296">
          <cell r="N296" t="str">
            <v>H60COPS96_2XL</v>
          </cell>
          <cell r="O296">
            <v>1000</v>
          </cell>
          <cell r="P296" t="str">
            <v>shopify</v>
          </cell>
          <cell r="Q296">
            <v>100</v>
          </cell>
          <cell r="R296" t="str">
            <v>deny</v>
          </cell>
          <cell r="S296" t="str">
            <v>manual</v>
          </cell>
          <cell r="T296">
            <v>999</v>
          </cell>
          <cell r="U296">
            <v>2879</v>
          </cell>
        </row>
        <row r="297">
          <cell r="N297" t="str">
            <v>H60COPS96_3XL</v>
          </cell>
          <cell r="O297">
            <v>1000</v>
          </cell>
          <cell r="P297" t="str">
            <v>shopify</v>
          </cell>
          <cell r="Q297">
            <v>100</v>
          </cell>
          <cell r="R297" t="str">
            <v>deny</v>
          </cell>
          <cell r="S297" t="str">
            <v>manual</v>
          </cell>
          <cell r="T297">
            <v>999</v>
          </cell>
          <cell r="U297">
            <v>2879</v>
          </cell>
        </row>
        <row r="298">
          <cell r="N298" t="str">
            <v>H60COPS93_M</v>
          </cell>
          <cell r="O298">
            <v>1000</v>
          </cell>
          <cell r="P298" t="str">
            <v>shopify</v>
          </cell>
          <cell r="Q298">
            <v>98</v>
          </cell>
          <cell r="R298" t="str">
            <v>deny</v>
          </cell>
          <cell r="S298" t="str">
            <v>manual</v>
          </cell>
          <cell r="T298">
            <v>999</v>
          </cell>
          <cell r="U298">
            <v>2759</v>
          </cell>
        </row>
        <row r="299">
          <cell r="N299" t="str">
            <v>H60COPS93_L</v>
          </cell>
          <cell r="O299">
            <v>1000</v>
          </cell>
          <cell r="P299" t="str">
            <v>shopify</v>
          </cell>
          <cell r="Q299">
            <v>100</v>
          </cell>
          <cell r="R299" t="str">
            <v>deny</v>
          </cell>
          <cell r="S299" t="str">
            <v>manual</v>
          </cell>
          <cell r="T299">
            <v>999</v>
          </cell>
          <cell r="U299">
            <v>2759</v>
          </cell>
        </row>
        <row r="300">
          <cell r="N300" t="str">
            <v>H60COPS93_XL</v>
          </cell>
          <cell r="O300">
            <v>1000</v>
          </cell>
          <cell r="P300" t="str">
            <v>shopify</v>
          </cell>
          <cell r="Q300">
            <v>98</v>
          </cell>
          <cell r="R300" t="str">
            <v>deny</v>
          </cell>
          <cell r="S300" t="str">
            <v>manual</v>
          </cell>
          <cell r="T300">
            <v>999</v>
          </cell>
          <cell r="U300">
            <v>2759</v>
          </cell>
        </row>
        <row r="301">
          <cell r="N301" t="str">
            <v>H60COPS93_2XL</v>
          </cell>
          <cell r="O301">
            <v>1000</v>
          </cell>
          <cell r="P301" t="str">
            <v>shopify</v>
          </cell>
          <cell r="Q301">
            <v>100</v>
          </cell>
          <cell r="R301" t="str">
            <v>deny</v>
          </cell>
          <cell r="S301" t="str">
            <v>manual</v>
          </cell>
          <cell r="T301">
            <v>999</v>
          </cell>
          <cell r="U301">
            <v>2759</v>
          </cell>
        </row>
        <row r="302">
          <cell r="N302" t="str">
            <v>H60COPS93_3XL</v>
          </cell>
          <cell r="O302">
            <v>1000</v>
          </cell>
          <cell r="P302" t="str">
            <v>shopify</v>
          </cell>
          <cell r="Q302">
            <v>99</v>
          </cell>
          <cell r="R302" t="str">
            <v>deny</v>
          </cell>
          <cell r="S302" t="str">
            <v>manual</v>
          </cell>
          <cell r="T302">
            <v>999</v>
          </cell>
          <cell r="U302">
            <v>2759</v>
          </cell>
        </row>
        <row r="303">
          <cell r="N303" t="str">
            <v>H60COPS92_S</v>
          </cell>
          <cell r="O303">
            <v>1000</v>
          </cell>
          <cell r="P303" t="str">
            <v>shopify</v>
          </cell>
          <cell r="Q303">
            <v>100</v>
          </cell>
          <cell r="R303" t="str">
            <v>deny</v>
          </cell>
          <cell r="S303" t="str">
            <v>manual</v>
          </cell>
          <cell r="T303">
            <v>999</v>
          </cell>
          <cell r="U303">
            <v>2399</v>
          </cell>
        </row>
        <row r="304">
          <cell r="N304" t="str">
            <v>H60COPS92_M</v>
          </cell>
          <cell r="O304">
            <v>1000</v>
          </cell>
          <cell r="P304" t="str">
            <v>shopify</v>
          </cell>
          <cell r="Q304">
            <v>100</v>
          </cell>
          <cell r="R304" t="str">
            <v>deny</v>
          </cell>
          <cell r="S304" t="str">
            <v>manual</v>
          </cell>
          <cell r="T304">
            <v>999</v>
          </cell>
          <cell r="U304">
            <v>2399</v>
          </cell>
        </row>
        <row r="305">
          <cell r="N305" t="str">
            <v>H60COPS92_L</v>
          </cell>
          <cell r="O305">
            <v>1000</v>
          </cell>
          <cell r="P305" t="str">
            <v>shopify</v>
          </cell>
          <cell r="Q305">
            <v>100</v>
          </cell>
          <cell r="R305" t="str">
            <v>deny</v>
          </cell>
          <cell r="S305" t="str">
            <v>manual</v>
          </cell>
          <cell r="T305">
            <v>999</v>
          </cell>
          <cell r="U305">
            <v>2399</v>
          </cell>
        </row>
        <row r="306">
          <cell r="N306" t="str">
            <v>H60COPS92_XL</v>
          </cell>
          <cell r="O306">
            <v>1000</v>
          </cell>
          <cell r="P306" t="str">
            <v>shopify</v>
          </cell>
          <cell r="Q306">
            <v>98</v>
          </cell>
          <cell r="R306" t="str">
            <v>deny</v>
          </cell>
          <cell r="S306" t="str">
            <v>manual</v>
          </cell>
          <cell r="T306">
            <v>999</v>
          </cell>
          <cell r="U306">
            <v>2399</v>
          </cell>
        </row>
        <row r="307">
          <cell r="N307" t="str">
            <v>H60COPS92_2XL</v>
          </cell>
          <cell r="O307">
            <v>1000</v>
          </cell>
          <cell r="P307" t="str">
            <v>shopify</v>
          </cell>
          <cell r="Q307">
            <v>99</v>
          </cell>
          <cell r="R307" t="str">
            <v>deny</v>
          </cell>
          <cell r="S307" t="str">
            <v>manual</v>
          </cell>
          <cell r="T307">
            <v>999</v>
          </cell>
          <cell r="U307">
            <v>2399</v>
          </cell>
        </row>
        <row r="308">
          <cell r="N308" t="str">
            <v>H60COPS112-S</v>
          </cell>
          <cell r="O308">
            <v>1000</v>
          </cell>
          <cell r="P308" t="str">
            <v>shopify</v>
          </cell>
          <cell r="Q308">
            <v>100</v>
          </cell>
          <cell r="R308" t="str">
            <v>deny</v>
          </cell>
          <cell r="S308" t="str">
            <v>manual</v>
          </cell>
          <cell r="T308">
            <v>999</v>
          </cell>
          <cell r="U308">
            <v>2499</v>
          </cell>
        </row>
        <row r="309">
          <cell r="N309" t="str">
            <v>H60COPS112-M</v>
          </cell>
          <cell r="O309">
            <v>1000</v>
          </cell>
          <cell r="P309" t="str">
            <v>shopify</v>
          </cell>
          <cell r="Q309">
            <v>99</v>
          </cell>
          <cell r="R309" t="str">
            <v>deny</v>
          </cell>
          <cell r="S309" t="str">
            <v>manual</v>
          </cell>
          <cell r="T309">
            <v>999</v>
          </cell>
          <cell r="U309">
            <v>2499</v>
          </cell>
        </row>
        <row r="310">
          <cell r="N310" t="str">
            <v>H60COPS112-L</v>
          </cell>
          <cell r="O310">
            <v>1000</v>
          </cell>
          <cell r="P310" t="str">
            <v>shopify</v>
          </cell>
          <cell r="Q310">
            <v>99</v>
          </cell>
          <cell r="R310" t="str">
            <v>deny</v>
          </cell>
          <cell r="S310" t="str">
            <v>manual</v>
          </cell>
          <cell r="T310">
            <v>999</v>
          </cell>
          <cell r="U310">
            <v>2499</v>
          </cell>
        </row>
        <row r="311">
          <cell r="N311" t="str">
            <v>H60COPS112-XL</v>
          </cell>
          <cell r="O311">
            <v>1000</v>
          </cell>
          <cell r="P311" t="str">
            <v>shopify</v>
          </cell>
          <cell r="Q311">
            <v>99</v>
          </cell>
          <cell r="R311" t="str">
            <v>deny</v>
          </cell>
          <cell r="S311" t="str">
            <v>manual</v>
          </cell>
          <cell r="T311">
            <v>999</v>
          </cell>
          <cell r="U311">
            <v>2499</v>
          </cell>
        </row>
        <row r="312">
          <cell r="N312" t="str">
            <v>H60COPS112-2XL</v>
          </cell>
          <cell r="O312">
            <v>1000</v>
          </cell>
          <cell r="P312" t="str">
            <v>shopify</v>
          </cell>
          <cell r="Q312">
            <v>99</v>
          </cell>
          <cell r="R312" t="str">
            <v>deny</v>
          </cell>
          <cell r="S312" t="str">
            <v>manual</v>
          </cell>
          <cell r="T312">
            <v>999</v>
          </cell>
          <cell r="U312">
            <v>2499</v>
          </cell>
        </row>
        <row r="314">
          <cell r="N314" t="str">
            <v>H60COPS111-S</v>
          </cell>
          <cell r="O314">
            <v>1000</v>
          </cell>
          <cell r="P314" t="str">
            <v>shopify</v>
          </cell>
          <cell r="Q314">
            <v>100</v>
          </cell>
          <cell r="R314" t="str">
            <v>deny</v>
          </cell>
          <cell r="S314" t="str">
            <v>manual</v>
          </cell>
          <cell r="T314">
            <v>999</v>
          </cell>
          <cell r="U314">
            <v>2499</v>
          </cell>
        </row>
        <row r="315">
          <cell r="N315" t="str">
            <v>H60COPS111-M</v>
          </cell>
          <cell r="O315">
            <v>1000</v>
          </cell>
          <cell r="P315" t="str">
            <v>shopify</v>
          </cell>
          <cell r="Q315">
            <v>100</v>
          </cell>
          <cell r="R315" t="str">
            <v>deny</v>
          </cell>
          <cell r="S315" t="str">
            <v>manual</v>
          </cell>
          <cell r="T315">
            <v>999</v>
          </cell>
          <cell r="U315">
            <v>2499</v>
          </cell>
        </row>
        <row r="316">
          <cell r="N316" t="str">
            <v>H60COPS111-L</v>
          </cell>
          <cell r="O316">
            <v>1000</v>
          </cell>
          <cell r="P316" t="str">
            <v>shopify</v>
          </cell>
          <cell r="Q316">
            <v>100</v>
          </cell>
          <cell r="R316" t="str">
            <v>deny</v>
          </cell>
          <cell r="S316" t="str">
            <v>manual</v>
          </cell>
          <cell r="T316">
            <v>999</v>
          </cell>
          <cell r="U316">
            <v>2499</v>
          </cell>
        </row>
        <row r="317">
          <cell r="N317" t="str">
            <v>H60COPS111-XL</v>
          </cell>
          <cell r="O317">
            <v>1000</v>
          </cell>
          <cell r="P317" t="str">
            <v>shopify</v>
          </cell>
          <cell r="Q317">
            <v>100</v>
          </cell>
          <cell r="R317" t="str">
            <v>deny</v>
          </cell>
          <cell r="S317" t="str">
            <v>manual</v>
          </cell>
          <cell r="T317">
            <v>999</v>
          </cell>
          <cell r="U317">
            <v>2499</v>
          </cell>
        </row>
        <row r="318">
          <cell r="N318" t="str">
            <v>H60COPS111-2XL</v>
          </cell>
          <cell r="O318">
            <v>1000</v>
          </cell>
          <cell r="P318" t="str">
            <v>shopify</v>
          </cell>
          <cell r="Q318">
            <v>100</v>
          </cell>
          <cell r="R318" t="str">
            <v>deny</v>
          </cell>
          <cell r="S318" t="str">
            <v>manual</v>
          </cell>
          <cell r="T318">
            <v>999</v>
          </cell>
          <cell r="U318">
            <v>2499</v>
          </cell>
        </row>
        <row r="320">
          <cell r="N320" t="str">
            <v>H60COPS110-S</v>
          </cell>
          <cell r="O320">
            <v>1000</v>
          </cell>
          <cell r="P320" t="str">
            <v>shopify</v>
          </cell>
          <cell r="Q320">
            <v>100</v>
          </cell>
          <cell r="R320" t="str">
            <v>deny</v>
          </cell>
          <cell r="S320" t="str">
            <v>manual</v>
          </cell>
          <cell r="T320">
            <v>999</v>
          </cell>
          <cell r="U320">
            <v>2499</v>
          </cell>
        </row>
        <row r="321">
          <cell r="N321" t="str">
            <v>H60COPS110-M</v>
          </cell>
          <cell r="O321">
            <v>1000</v>
          </cell>
          <cell r="P321" t="str">
            <v>shopify</v>
          </cell>
          <cell r="Q321">
            <v>100</v>
          </cell>
          <cell r="R321" t="str">
            <v>deny</v>
          </cell>
          <cell r="S321" t="str">
            <v>manual</v>
          </cell>
          <cell r="T321">
            <v>999</v>
          </cell>
          <cell r="U321">
            <v>2499</v>
          </cell>
        </row>
        <row r="322">
          <cell r="N322" t="str">
            <v>H60COPS110-L</v>
          </cell>
          <cell r="O322">
            <v>1000</v>
          </cell>
          <cell r="P322" t="str">
            <v>shopify</v>
          </cell>
          <cell r="Q322">
            <v>100</v>
          </cell>
          <cell r="R322" t="str">
            <v>deny</v>
          </cell>
          <cell r="S322" t="str">
            <v>manual</v>
          </cell>
          <cell r="T322">
            <v>999</v>
          </cell>
          <cell r="U322">
            <v>2499</v>
          </cell>
        </row>
        <row r="323">
          <cell r="N323" t="str">
            <v>H60COPS110-XL</v>
          </cell>
          <cell r="O323">
            <v>1000</v>
          </cell>
          <cell r="P323" t="str">
            <v>shopify</v>
          </cell>
          <cell r="Q323">
            <v>100</v>
          </cell>
          <cell r="R323" t="str">
            <v>deny</v>
          </cell>
          <cell r="S323" t="str">
            <v>manual</v>
          </cell>
          <cell r="T323">
            <v>999</v>
          </cell>
          <cell r="U323">
            <v>2499</v>
          </cell>
        </row>
        <row r="324">
          <cell r="N324" t="str">
            <v>H60COPS110-2XL</v>
          </cell>
          <cell r="O324">
            <v>1000</v>
          </cell>
          <cell r="P324" t="str">
            <v>shopify</v>
          </cell>
          <cell r="Q324">
            <v>100</v>
          </cell>
          <cell r="R324" t="str">
            <v>deny</v>
          </cell>
          <cell r="S324" t="str">
            <v>manual</v>
          </cell>
          <cell r="T324">
            <v>999</v>
          </cell>
          <cell r="U324">
            <v>2499</v>
          </cell>
        </row>
        <row r="326">
          <cell r="N326" t="str">
            <v>H60COPS109-S</v>
          </cell>
          <cell r="O326">
            <v>1000</v>
          </cell>
          <cell r="P326" t="str">
            <v>shopify</v>
          </cell>
          <cell r="Q326">
            <v>100</v>
          </cell>
          <cell r="R326" t="str">
            <v>deny</v>
          </cell>
          <cell r="S326" t="str">
            <v>manual</v>
          </cell>
          <cell r="T326">
            <v>999</v>
          </cell>
          <cell r="U326">
            <v>2499</v>
          </cell>
        </row>
        <row r="327">
          <cell r="N327" t="str">
            <v>H60COPS109-M</v>
          </cell>
          <cell r="O327">
            <v>1000</v>
          </cell>
          <cell r="P327" t="str">
            <v>shopify</v>
          </cell>
          <cell r="Q327">
            <v>99</v>
          </cell>
          <cell r="R327" t="str">
            <v>deny</v>
          </cell>
          <cell r="S327" t="str">
            <v>manual</v>
          </cell>
          <cell r="T327">
            <v>999</v>
          </cell>
          <cell r="U327">
            <v>2499</v>
          </cell>
        </row>
        <row r="328">
          <cell r="N328" t="str">
            <v>H60COPS109-L</v>
          </cell>
          <cell r="O328">
            <v>1000</v>
          </cell>
          <cell r="P328" t="str">
            <v>shopify</v>
          </cell>
          <cell r="Q328">
            <v>100</v>
          </cell>
          <cell r="R328" t="str">
            <v>deny</v>
          </cell>
          <cell r="S328" t="str">
            <v>manual</v>
          </cell>
          <cell r="T328">
            <v>999</v>
          </cell>
          <cell r="U328">
            <v>2499</v>
          </cell>
        </row>
        <row r="329">
          <cell r="N329" t="str">
            <v>H60COPS109-XL</v>
          </cell>
          <cell r="O329">
            <v>1000</v>
          </cell>
          <cell r="P329" t="str">
            <v>shopify</v>
          </cell>
          <cell r="Q329">
            <v>100</v>
          </cell>
          <cell r="R329" t="str">
            <v>deny</v>
          </cell>
          <cell r="S329" t="str">
            <v>manual</v>
          </cell>
          <cell r="T329">
            <v>999</v>
          </cell>
          <cell r="U329">
            <v>2499</v>
          </cell>
        </row>
        <row r="330">
          <cell r="N330" t="str">
            <v>H60COPS109-2XL</v>
          </cell>
          <cell r="O330">
            <v>1000</v>
          </cell>
          <cell r="P330" t="str">
            <v>shopify</v>
          </cell>
          <cell r="Q330">
            <v>100</v>
          </cell>
          <cell r="R330" t="str">
            <v>deny</v>
          </cell>
          <cell r="S330" t="str">
            <v>manual</v>
          </cell>
          <cell r="T330">
            <v>999</v>
          </cell>
          <cell r="U330">
            <v>2499</v>
          </cell>
        </row>
        <row r="331">
          <cell r="N331" t="str">
            <v>H60COPS108-S</v>
          </cell>
          <cell r="O331">
            <v>1000</v>
          </cell>
          <cell r="P331" t="str">
            <v>shopify</v>
          </cell>
          <cell r="Q331">
            <v>100</v>
          </cell>
          <cell r="R331" t="str">
            <v>deny</v>
          </cell>
          <cell r="S331" t="str">
            <v>manual</v>
          </cell>
          <cell r="T331">
            <v>999</v>
          </cell>
          <cell r="U331">
            <v>2499</v>
          </cell>
        </row>
        <row r="332">
          <cell r="N332" t="str">
            <v>H60COPS108-M</v>
          </cell>
          <cell r="O332">
            <v>1000</v>
          </cell>
          <cell r="P332" t="str">
            <v>shopify</v>
          </cell>
          <cell r="Q332">
            <v>100</v>
          </cell>
          <cell r="R332" t="str">
            <v>deny</v>
          </cell>
          <cell r="S332" t="str">
            <v>manual</v>
          </cell>
          <cell r="T332">
            <v>999</v>
          </cell>
          <cell r="U332">
            <v>2499</v>
          </cell>
        </row>
        <row r="333">
          <cell r="N333" t="str">
            <v>H60COPS108-L</v>
          </cell>
          <cell r="O333">
            <v>1000</v>
          </cell>
          <cell r="P333" t="str">
            <v>shopify</v>
          </cell>
          <cell r="Q333">
            <v>100</v>
          </cell>
          <cell r="R333" t="str">
            <v>deny</v>
          </cell>
          <cell r="S333" t="str">
            <v>manual</v>
          </cell>
          <cell r="T333">
            <v>999</v>
          </cell>
          <cell r="U333">
            <v>2499</v>
          </cell>
        </row>
        <row r="334">
          <cell r="N334" t="str">
            <v>H60COPS108-XL</v>
          </cell>
          <cell r="O334">
            <v>1000</v>
          </cell>
          <cell r="P334" t="str">
            <v>shopify</v>
          </cell>
          <cell r="Q334">
            <v>100</v>
          </cell>
          <cell r="R334" t="str">
            <v>deny</v>
          </cell>
          <cell r="S334" t="str">
            <v>manual</v>
          </cell>
          <cell r="T334">
            <v>999</v>
          </cell>
          <cell r="U334">
            <v>2499</v>
          </cell>
        </row>
        <row r="335">
          <cell r="N335" t="str">
            <v>H60COPS108-2XL</v>
          </cell>
          <cell r="O335">
            <v>1000</v>
          </cell>
          <cell r="P335" t="str">
            <v>shopify</v>
          </cell>
          <cell r="Q335">
            <v>100</v>
          </cell>
          <cell r="R335" t="str">
            <v>deny</v>
          </cell>
          <cell r="S335" t="str">
            <v>manual</v>
          </cell>
          <cell r="T335">
            <v>999</v>
          </cell>
          <cell r="U335">
            <v>2499</v>
          </cell>
        </row>
        <row r="337">
          <cell r="N337" t="str">
            <v>H60COPS107-S</v>
          </cell>
          <cell r="O337">
            <v>1000</v>
          </cell>
          <cell r="P337" t="str">
            <v>shopify</v>
          </cell>
          <cell r="Q337">
            <v>100</v>
          </cell>
          <cell r="R337" t="str">
            <v>deny</v>
          </cell>
          <cell r="S337" t="str">
            <v>manual</v>
          </cell>
          <cell r="T337">
            <v>999</v>
          </cell>
          <cell r="U337">
            <v>2499</v>
          </cell>
        </row>
        <row r="338">
          <cell r="N338" t="str">
            <v>H60COPS107-M</v>
          </cell>
          <cell r="O338">
            <v>1000</v>
          </cell>
          <cell r="P338" t="str">
            <v>shopify</v>
          </cell>
          <cell r="Q338">
            <v>100</v>
          </cell>
          <cell r="R338" t="str">
            <v>deny</v>
          </cell>
          <cell r="S338" t="str">
            <v>manual</v>
          </cell>
          <cell r="T338">
            <v>999</v>
          </cell>
          <cell r="U338">
            <v>2499</v>
          </cell>
        </row>
        <row r="339">
          <cell r="N339" t="str">
            <v>H60COPS107-L</v>
          </cell>
          <cell r="O339">
            <v>1000</v>
          </cell>
          <cell r="P339" t="str">
            <v>shopify</v>
          </cell>
          <cell r="Q339">
            <v>99</v>
          </cell>
          <cell r="R339" t="str">
            <v>deny</v>
          </cell>
          <cell r="S339" t="str">
            <v>manual</v>
          </cell>
          <cell r="T339">
            <v>999</v>
          </cell>
          <cell r="U339">
            <v>2499</v>
          </cell>
        </row>
        <row r="340">
          <cell r="N340" t="str">
            <v>H60COPS107-XL</v>
          </cell>
          <cell r="O340">
            <v>1000</v>
          </cell>
          <cell r="P340" t="str">
            <v>shopify</v>
          </cell>
          <cell r="Q340">
            <v>100</v>
          </cell>
          <cell r="R340" t="str">
            <v>deny</v>
          </cell>
          <cell r="S340" t="str">
            <v>manual</v>
          </cell>
          <cell r="T340">
            <v>999</v>
          </cell>
          <cell r="U340">
            <v>2499</v>
          </cell>
        </row>
        <row r="341">
          <cell r="N341" t="str">
            <v>H60COPS107-2XL</v>
          </cell>
          <cell r="O341">
            <v>1000</v>
          </cell>
          <cell r="P341" t="str">
            <v>shopify</v>
          </cell>
          <cell r="Q341">
            <v>99</v>
          </cell>
          <cell r="R341" t="str">
            <v>deny</v>
          </cell>
          <cell r="S341" t="str">
            <v>manual</v>
          </cell>
          <cell r="T341">
            <v>999</v>
          </cell>
          <cell r="U341">
            <v>2499</v>
          </cell>
        </row>
        <row r="343">
          <cell r="N343" t="str">
            <v>H60COPS106-M</v>
          </cell>
          <cell r="O343">
            <v>1000</v>
          </cell>
          <cell r="P343" t="str">
            <v>shopify</v>
          </cell>
          <cell r="Q343">
            <v>97</v>
          </cell>
          <cell r="R343" t="str">
            <v>deny</v>
          </cell>
          <cell r="S343" t="str">
            <v>manual</v>
          </cell>
          <cell r="T343">
            <v>999</v>
          </cell>
          <cell r="U343">
            <v>2499</v>
          </cell>
        </row>
        <row r="344">
          <cell r="N344" t="str">
            <v>H60COPS106-L</v>
          </cell>
          <cell r="O344">
            <v>1000</v>
          </cell>
          <cell r="P344" t="str">
            <v>shopify</v>
          </cell>
          <cell r="Q344">
            <v>98</v>
          </cell>
          <cell r="R344" t="str">
            <v>deny</v>
          </cell>
          <cell r="S344" t="str">
            <v>manual</v>
          </cell>
          <cell r="T344">
            <v>999</v>
          </cell>
          <cell r="U344">
            <v>2499</v>
          </cell>
        </row>
        <row r="345">
          <cell r="N345" t="str">
            <v>H60COPS106-XL</v>
          </cell>
          <cell r="O345">
            <v>1000</v>
          </cell>
          <cell r="P345" t="str">
            <v>shopify</v>
          </cell>
          <cell r="Q345">
            <v>97</v>
          </cell>
          <cell r="R345" t="str">
            <v>deny</v>
          </cell>
          <cell r="S345" t="str">
            <v>manual</v>
          </cell>
          <cell r="T345">
            <v>999</v>
          </cell>
          <cell r="U345">
            <v>2499</v>
          </cell>
        </row>
        <row r="346">
          <cell r="N346" t="str">
            <v>H60COPS106-2XL</v>
          </cell>
          <cell r="O346">
            <v>1000</v>
          </cell>
          <cell r="P346" t="str">
            <v>shopify</v>
          </cell>
          <cell r="Q346">
            <v>99</v>
          </cell>
          <cell r="R346" t="str">
            <v>deny</v>
          </cell>
          <cell r="S346" t="str">
            <v>manual</v>
          </cell>
          <cell r="T346">
            <v>999</v>
          </cell>
          <cell r="U346">
            <v>2499</v>
          </cell>
        </row>
        <row r="347">
          <cell r="N347" t="str">
            <v>H60COPS106-3XL</v>
          </cell>
          <cell r="O347">
            <v>1000</v>
          </cell>
          <cell r="P347" t="str">
            <v>shopify</v>
          </cell>
          <cell r="Q347">
            <v>99</v>
          </cell>
          <cell r="R347" t="str">
            <v>deny</v>
          </cell>
          <cell r="S347" t="str">
            <v>manual</v>
          </cell>
          <cell r="T347">
            <v>999</v>
          </cell>
          <cell r="U347">
            <v>2499</v>
          </cell>
        </row>
        <row r="348">
          <cell r="N348" t="str">
            <v>H60COPS105-M</v>
          </cell>
          <cell r="O348">
            <v>1000</v>
          </cell>
          <cell r="P348" t="str">
            <v>shopify</v>
          </cell>
          <cell r="Q348">
            <v>99</v>
          </cell>
          <cell r="R348" t="str">
            <v>deny</v>
          </cell>
          <cell r="S348" t="str">
            <v>manual</v>
          </cell>
          <cell r="T348">
            <v>999</v>
          </cell>
          <cell r="U348">
            <v>2499</v>
          </cell>
        </row>
        <row r="349">
          <cell r="N349" t="str">
            <v>H60COPS105-L</v>
          </cell>
          <cell r="O349">
            <v>1000</v>
          </cell>
          <cell r="P349" t="str">
            <v>shopify</v>
          </cell>
          <cell r="Q349">
            <v>100</v>
          </cell>
          <cell r="R349" t="str">
            <v>deny</v>
          </cell>
          <cell r="S349" t="str">
            <v>manual</v>
          </cell>
          <cell r="T349">
            <v>999</v>
          </cell>
          <cell r="U349">
            <v>2499</v>
          </cell>
        </row>
        <row r="350">
          <cell r="N350" t="str">
            <v>H60COPS105-XL</v>
          </cell>
          <cell r="O350">
            <v>1000</v>
          </cell>
          <cell r="P350" t="str">
            <v>shopify</v>
          </cell>
          <cell r="Q350">
            <v>100</v>
          </cell>
          <cell r="R350" t="str">
            <v>deny</v>
          </cell>
          <cell r="S350" t="str">
            <v>manual</v>
          </cell>
          <cell r="T350">
            <v>999</v>
          </cell>
          <cell r="U350">
            <v>2499</v>
          </cell>
        </row>
        <row r="351">
          <cell r="N351" t="str">
            <v>H60COPS105-2XL</v>
          </cell>
          <cell r="O351">
            <v>1000</v>
          </cell>
          <cell r="P351" t="str">
            <v>shopify</v>
          </cell>
          <cell r="Q351">
            <v>100</v>
          </cell>
          <cell r="R351" t="str">
            <v>deny</v>
          </cell>
          <cell r="S351" t="str">
            <v>manual</v>
          </cell>
          <cell r="T351">
            <v>999</v>
          </cell>
          <cell r="U351">
            <v>2499</v>
          </cell>
        </row>
        <row r="352">
          <cell r="N352" t="str">
            <v>H60COPS105-3XL</v>
          </cell>
          <cell r="O352">
            <v>1000</v>
          </cell>
          <cell r="P352" t="str">
            <v>shopify</v>
          </cell>
          <cell r="Q352">
            <v>99</v>
          </cell>
          <cell r="R352" t="str">
            <v>deny</v>
          </cell>
          <cell r="S352" t="str">
            <v>manual</v>
          </cell>
          <cell r="T352">
            <v>999</v>
          </cell>
          <cell r="U352">
            <v>2499</v>
          </cell>
        </row>
        <row r="354">
          <cell r="N354" t="str">
            <v>H60COPS104-M</v>
          </cell>
          <cell r="O354">
            <v>1000</v>
          </cell>
          <cell r="P354" t="str">
            <v>shopify</v>
          </cell>
          <cell r="Q354">
            <v>99</v>
          </cell>
          <cell r="R354" t="str">
            <v>deny</v>
          </cell>
          <cell r="S354" t="str">
            <v>manual</v>
          </cell>
          <cell r="T354">
            <v>999</v>
          </cell>
          <cell r="U354">
            <v>2499</v>
          </cell>
        </row>
        <row r="355">
          <cell r="N355" t="str">
            <v>H60COPS104-L</v>
          </cell>
          <cell r="O355">
            <v>1000</v>
          </cell>
          <cell r="P355" t="str">
            <v>shopify</v>
          </cell>
          <cell r="Q355">
            <v>100</v>
          </cell>
          <cell r="R355" t="str">
            <v>deny</v>
          </cell>
          <cell r="S355" t="str">
            <v>manual</v>
          </cell>
          <cell r="T355">
            <v>999</v>
          </cell>
          <cell r="U355">
            <v>2499</v>
          </cell>
        </row>
        <row r="356">
          <cell r="N356" t="str">
            <v>H60COPS104-XL</v>
          </cell>
          <cell r="O356">
            <v>1000</v>
          </cell>
          <cell r="P356" t="str">
            <v>shopify</v>
          </cell>
          <cell r="Q356">
            <v>100</v>
          </cell>
          <cell r="R356" t="str">
            <v>deny</v>
          </cell>
          <cell r="S356" t="str">
            <v>manual</v>
          </cell>
          <cell r="T356">
            <v>999</v>
          </cell>
          <cell r="U356">
            <v>2499</v>
          </cell>
        </row>
        <row r="357">
          <cell r="N357" t="str">
            <v>H60COPS104-2XL</v>
          </cell>
          <cell r="O357">
            <v>1000</v>
          </cell>
          <cell r="P357" t="str">
            <v>shopify</v>
          </cell>
          <cell r="Q357">
            <v>100</v>
          </cell>
          <cell r="R357" t="str">
            <v>deny</v>
          </cell>
          <cell r="S357" t="str">
            <v>manual</v>
          </cell>
          <cell r="T357">
            <v>999</v>
          </cell>
          <cell r="U357">
            <v>2499</v>
          </cell>
        </row>
        <row r="358">
          <cell r="N358" t="str">
            <v>H60COPS104-3XL</v>
          </cell>
          <cell r="O358">
            <v>1000</v>
          </cell>
          <cell r="P358" t="str">
            <v>shopify</v>
          </cell>
          <cell r="Q358">
            <v>100</v>
          </cell>
          <cell r="R358" t="str">
            <v>deny</v>
          </cell>
          <cell r="S358" t="str">
            <v>manual</v>
          </cell>
          <cell r="T358">
            <v>999</v>
          </cell>
          <cell r="U358">
            <v>2499</v>
          </cell>
        </row>
        <row r="360">
          <cell r="N360" t="str">
            <v>H60COPS103-M</v>
          </cell>
          <cell r="O360">
            <v>1000</v>
          </cell>
          <cell r="P360" t="str">
            <v>shopify</v>
          </cell>
          <cell r="Q360">
            <v>100</v>
          </cell>
          <cell r="R360" t="str">
            <v>deny</v>
          </cell>
          <cell r="S360" t="str">
            <v>manual</v>
          </cell>
          <cell r="T360">
            <v>999</v>
          </cell>
          <cell r="U360">
            <v>2499</v>
          </cell>
        </row>
        <row r="361">
          <cell r="N361" t="str">
            <v>H60COPS103-L</v>
          </cell>
          <cell r="O361">
            <v>1000</v>
          </cell>
          <cell r="P361" t="str">
            <v>shopify</v>
          </cell>
          <cell r="Q361">
            <v>100</v>
          </cell>
          <cell r="R361" t="str">
            <v>deny</v>
          </cell>
          <cell r="S361" t="str">
            <v>manual</v>
          </cell>
          <cell r="T361">
            <v>999</v>
          </cell>
          <cell r="U361">
            <v>2499</v>
          </cell>
        </row>
        <row r="362">
          <cell r="N362" t="str">
            <v>H60COPS103-XL</v>
          </cell>
          <cell r="O362">
            <v>1000</v>
          </cell>
          <cell r="P362" t="str">
            <v>shopify</v>
          </cell>
          <cell r="Q362">
            <v>100</v>
          </cell>
          <cell r="R362" t="str">
            <v>deny</v>
          </cell>
          <cell r="S362" t="str">
            <v>manual</v>
          </cell>
          <cell r="T362">
            <v>999</v>
          </cell>
          <cell r="U362">
            <v>2499</v>
          </cell>
        </row>
        <row r="363">
          <cell r="N363" t="str">
            <v>H60COPS103-2XL</v>
          </cell>
          <cell r="O363">
            <v>1000</v>
          </cell>
          <cell r="P363" t="str">
            <v>shopify</v>
          </cell>
          <cell r="Q363">
            <v>100</v>
          </cell>
          <cell r="R363" t="str">
            <v>deny</v>
          </cell>
          <cell r="S363" t="str">
            <v>manual</v>
          </cell>
          <cell r="T363">
            <v>999</v>
          </cell>
          <cell r="U363">
            <v>2499</v>
          </cell>
        </row>
        <row r="364">
          <cell r="N364" t="str">
            <v>H60COPS103-3XL</v>
          </cell>
          <cell r="O364">
            <v>1000</v>
          </cell>
          <cell r="P364" t="str">
            <v>shopify</v>
          </cell>
          <cell r="Q364">
            <v>100</v>
          </cell>
          <cell r="R364" t="str">
            <v>deny</v>
          </cell>
          <cell r="S364" t="str">
            <v>manual</v>
          </cell>
          <cell r="T364">
            <v>999</v>
          </cell>
          <cell r="U364">
            <v>2499</v>
          </cell>
        </row>
        <row r="365">
          <cell r="N365" t="str">
            <v>H60COPS102-M</v>
          </cell>
          <cell r="O365">
            <v>1000</v>
          </cell>
          <cell r="P365" t="str">
            <v>shopify</v>
          </cell>
          <cell r="Q365">
            <v>100</v>
          </cell>
          <cell r="R365" t="str">
            <v>deny</v>
          </cell>
          <cell r="S365" t="str">
            <v>manual</v>
          </cell>
          <cell r="T365">
            <v>999</v>
          </cell>
          <cell r="U365">
            <v>2499</v>
          </cell>
        </row>
        <row r="366">
          <cell r="N366" t="str">
            <v>H60COPS102-L</v>
          </cell>
          <cell r="O366">
            <v>1000</v>
          </cell>
          <cell r="P366" t="str">
            <v>shopify</v>
          </cell>
          <cell r="Q366">
            <v>100</v>
          </cell>
          <cell r="R366" t="str">
            <v>deny</v>
          </cell>
          <cell r="S366" t="str">
            <v>manual</v>
          </cell>
          <cell r="T366">
            <v>999</v>
          </cell>
          <cell r="U366">
            <v>2499</v>
          </cell>
        </row>
        <row r="367">
          <cell r="N367" t="str">
            <v>H60COPS102-XL</v>
          </cell>
          <cell r="O367">
            <v>1000</v>
          </cell>
          <cell r="P367" t="str">
            <v>shopify</v>
          </cell>
          <cell r="Q367">
            <v>98</v>
          </cell>
          <cell r="R367" t="str">
            <v>deny</v>
          </cell>
          <cell r="S367" t="str">
            <v>manual</v>
          </cell>
          <cell r="T367">
            <v>999</v>
          </cell>
          <cell r="U367">
            <v>2499</v>
          </cell>
        </row>
        <row r="368">
          <cell r="N368" t="str">
            <v>H60COPS102-2XL</v>
          </cell>
          <cell r="O368">
            <v>1000</v>
          </cell>
          <cell r="P368" t="str">
            <v>shopify</v>
          </cell>
          <cell r="Q368">
            <v>99</v>
          </cell>
          <cell r="R368" t="str">
            <v>deny</v>
          </cell>
          <cell r="S368" t="str">
            <v>manual</v>
          </cell>
          <cell r="T368">
            <v>999</v>
          </cell>
          <cell r="U368">
            <v>2499</v>
          </cell>
        </row>
        <row r="369">
          <cell r="N369" t="str">
            <v>H60COPS102-3XL</v>
          </cell>
          <cell r="O369">
            <v>1000</v>
          </cell>
          <cell r="P369" t="str">
            <v>shopify</v>
          </cell>
          <cell r="Q369">
            <v>100</v>
          </cell>
          <cell r="R369" t="str">
            <v>deny</v>
          </cell>
          <cell r="S369" t="str">
            <v>manual</v>
          </cell>
          <cell r="T369">
            <v>999</v>
          </cell>
          <cell r="U369">
            <v>2499</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V151"/>
  <sheetViews>
    <sheetView tabSelected="1" workbookViewId="0">
      <selection activeCell="H6" sqref="H6"/>
    </sheetView>
  </sheetViews>
  <sheetFormatPr defaultRowHeight="15"/>
  <cols>
    <col min="48" max="48" width="12.42578125" bestFit="1" customWidth="1"/>
  </cols>
  <sheetData>
    <row r="1" spans="1:48" s="1" customFormat="1" ht="15" customHeight="1">
      <c r="A1" s="1" t="s">
        <v>0</v>
      </c>
      <c r="B1" s="1" t="s">
        <v>1</v>
      </c>
      <c r="C1" s="1" t="s">
        <v>2</v>
      </c>
      <c r="D1" s="1" t="s">
        <v>3</v>
      </c>
      <c r="E1" s="1" t="s">
        <v>4</v>
      </c>
      <c r="F1" s="1" t="s">
        <v>5</v>
      </c>
      <c r="G1" s="1" t="s">
        <v>6</v>
      </c>
      <c r="H1" s="1" t="s">
        <v>7</v>
      </c>
      <c r="I1" s="1" t="s">
        <v>8</v>
      </c>
      <c r="J1" s="1" t="s">
        <v>9</v>
      </c>
      <c r="K1" s="1" t="s">
        <v>10</v>
      </c>
      <c r="L1" s="1" t="s">
        <v>11</v>
      </c>
      <c r="M1" s="1" t="s">
        <v>12</v>
      </c>
      <c r="N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ht="15" customHeight="1">
      <c r="A2" t="s">
        <v>55</v>
      </c>
      <c r="B2" t="s">
        <v>56</v>
      </c>
      <c r="C2" s="2" t="s">
        <v>57</v>
      </c>
      <c r="D2" t="s">
        <v>48</v>
      </c>
      <c r="E2" t="s">
        <v>58</v>
      </c>
      <c r="F2" s="4" t="s">
        <v>59</v>
      </c>
      <c r="G2" t="b">
        <v>1</v>
      </c>
      <c r="H2" t="s">
        <v>49</v>
      </c>
      <c r="I2" t="s">
        <v>50</v>
      </c>
      <c r="J2" t="s">
        <v>60</v>
      </c>
      <c r="K2" t="s">
        <v>61</v>
      </c>
      <c r="N2" t="s">
        <v>62</v>
      </c>
      <c r="O2">
        <v>500</v>
      </c>
      <c r="P2" t="s">
        <v>51</v>
      </c>
      <c r="Q2">
        <v>100</v>
      </c>
      <c r="R2" t="s">
        <v>52</v>
      </c>
      <c r="S2" t="s">
        <v>53</v>
      </c>
      <c r="T2">
        <f>VLOOKUP(N2,[1]Sheet1!N:U,7,0)</f>
        <v>999</v>
      </c>
      <c r="U2">
        <f>VLOOKUP(N2,[1]Sheet1!N:U,8,0)</f>
        <v>1999</v>
      </c>
      <c r="V2" t="b">
        <v>1</v>
      </c>
      <c r="W2" t="b">
        <v>1</v>
      </c>
      <c r="Y2" t="s">
        <v>63</v>
      </c>
      <c r="Z2">
        <v>1</v>
      </c>
      <c r="AB2" t="b">
        <v>0</v>
      </c>
      <c r="AR2" t="s">
        <v>63</v>
      </c>
      <c r="AS2" t="s">
        <v>54</v>
      </c>
      <c r="AV2" s="3">
        <v>1000000206</v>
      </c>
    </row>
    <row r="3" spans="1:48" ht="15" customHeight="1">
      <c r="A3" t="s">
        <v>55</v>
      </c>
      <c r="D3" t="s">
        <v>48</v>
      </c>
      <c r="I3" t="s">
        <v>64</v>
      </c>
      <c r="K3" t="s">
        <v>61</v>
      </c>
      <c r="N3" t="s">
        <v>65</v>
      </c>
      <c r="O3">
        <v>500</v>
      </c>
      <c r="P3" t="s">
        <v>51</v>
      </c>
      <c r="Q3">
        <v>100</v>
      </c>
      <c r="R3" t="s">
        <v>52</v>
      </c>
      <c r="S3" t="s">
        <v>53</v>
      </c>
      <c r="T3">
        <f>VLOOKUP(N3,[1]Sheet1!N:U,7,0)</f>
        <v>999</v>
      </c>
      <c r="U3">
        <f>VLOOKUP(N3,[1]Sheet1!N:U,8,0)</f>
        <v>1999</v>
      </c>
      <c r="V3" t="b">
        <v>1</v>
      </c>
      <c r="W3" t="b">
        <v>0</v>
      </c>
      <c r="Y3" t="s">
        <v>66</v>
      </c>
      <c r="Z3">
        <v>2</v>
      </c>
      <c r="AS3" t="s">
        <v>54</v>
      </c>
      <c r="AV3" s="3">
        <v>1000000206</v>
      </c>
    </row>
    <row r="4" spans="1:48" ht="15" customHeight="1">
      <c r="A4" t="s">
        <v>55</v>
      </c>
      <c r="D4" t="s">
        <v>48</v>
      </c>
      <c r="I4" t="s">
        <v>67</v>
      </c>
      <c r="K4" t="s">
        <v>61</v>
      </c>
      <c r="N4" t="s">
        <v>68</v>
      </c>
      <c r="O4">
        <v>500</v>
      </c>
      <c r="P4" t="s">
        <v>51</v>
      </c>
      <c r="Q4">
        <v>100</v>
      </c>
      <c r="R4" t="s">
        <v>52</v>
      </c>
      <c r="S4" t="s">
        <v>53</v>
      </c>
      <c r="T4">
        <f>VLOOKUP(N4,[1]Sheet1!N:U,7,0)</f>
        <v>999</v>
      </c>
      <c r="U4">
        <f>VLOOKUP(N4,[1]Sheet1!N:U,8,0)</f>
        <v>1999</v>
      </c>
      <c r="V4" t="b">
        <v>1</v>
      </c>
      <c r="W4" t="b">
        <v>0</v>
      </c>
      <c r="Y4" t="s">
        <v>69</v>
      </c>
      <c r="Z4">
        <v>3</v>
      </c>
      <c r="AS4" t="s">
        <v>54</v>
      </c>
      <c r="AV4" s="3">
        <v>1000000206</v>
      </c>
    </row>
    <row r="5" spans="1:48" ht="15" customHeight="1">
      <c r="A5" t="s">
        <v>55</v>
      </c>
      <c r="D5" t="s">
        <v>48</v>
      </c>
      <c r="I5" t="s">
        <v>70</v>
      </c>
      <c r="K5" t="s">
        <v>61</v>
      </c>
      <c r="N5" t="s">
        <v>71</v>
      </c>
      <c r="O5">
        <v>500</v>
      </c>
      <c r="P5" t="s">
        <v>51</v>
      </c>
      <c r="Q5">
        <v>99</v>
      </c>
      <c r="R5" t="s">
        <v>52</v>
      </c>
      <c r="S5" t="s">
        <v>53</v>
      </c>
      <c r="T5">
        <f>VLOOKUP(N5,[1]Sheet1!N:U,7,0)</f>
        <v>999</v>
      </c>
      <c r="U5">
        <f>VLOOKUP(N5,[1]Sheet1!N:U,8,0)</f>
        <v>1999</v>
      </c>
      <c r="V5" t="b">
        <v>1</v>
      </c>
      <c r="W5" t="b">
        <v>0</v>
      </c>
      <c r="Y5" t="s">
        <v>72</v>
      </c>
      <c r="Z5">
        <v>4</v>
      </c>
      <c r="AS5" t="s">
        <v>54</v>
      </c>
      <c r="AV5" s="3">
        <v>1000000206</v>
      </c>
    </row>
    <row r="6" spans="1:48" ht="15" customHeight="1">
      <c r="A6" t="s">
        <v>55</v>
      </c>
      <c r="D6" t="s">
        <v>48</v>
      </c>
      <c r="I6" t="s">
        <v>73</v>
      </c>
      <c r="K6" t="s">
        <v>61</v>
      </c>
      <c r="N6" t="s">
        <v>74</v>
      </c>
      <c r="O6">
        <v>500</v>
      </c>
      <c r="P6" t="s">
        <v>51</v>
      </c>
      <c r="Q6">
        <v>100</v>
      </c>
      <c r="R6" t="s">
        <v>52</v>
      </c>
      <c r="S6" t="s">
        <v>53</v>
      </c>
      <c r="T6">
        <f>VLOOKUP(N6,[1]Sheet1!N:U,7,0)</f>
        <v>999</v>
      </c>
      <c r="U6">
        <f>VLOOKUP(N6,[1]Sheet1!N:U,8,0)</f>
        <v>1999</v>
      </c>
      <c r="V6" t="b">
        <v>1</v>
      </c>
      <c r="W6" t="b">
        <v>0</v>
      </c>
      <c r="Y6" t="s">
        <v>75</v>
      </c>
      <c r="Z6">
        <v>5</v>
      </c>
      <c r="AS6" t="s">
        <v>54</v>
      </c>
      <c r="AV6" s="3">
        <v>1000000206</v>
      </c>
    </row>
    <row r="7" spans="1:48" ht="15" customHeight="1">
      <c r="A7" t="s">
        <v>55</v>
      </c>
      <c r="D7" t="s">
        <v>48</v>
      </c>
      <c r="I7" t="s">
        <v>76</v>
      </c>
      <c r="K7" t="s">
        <v>61</v>
      </c>
      <c r="N7" t="s">
        <v>77</v>
      </c>
      <c r="O7">
        <v>500</v>
      </c>
      <c r="P7" t="s">
        <v>51</v>
      </c>
      <c r="Q7">
        <v>99</v>
      </c>
      <c r="R7" t="s">
        <v>52</v>
      </c>
      <c r="S7" t="s">
        <v>53</v>
      </c>
      <c r="T7">
        <f>VLOOKUP(N7,[1]Sheet1!N:U,7,0)</f>
        <v>999</v>
      </c>
      <c r="U7">
        <f>VLOOKUP(N7,[1]Sheet1!N:U,8,0)</f>
        <v>1999</v>
      </c>
      <c r="V7" t="b">
        <v>1</v>
      </c>
      <c r="W7" t="b">
        <v>0</v>
      </c>
      <c r="AS7" t="s">
        <v>54</v>
      </c>
      <c r="AV7" s="3">
        <v>1000000206</v>
      </c>
    </row>
    <row r="8" spans="1:48" ht="15" customHeight="1">
      <c r="A8" t="s">
        <v>78</v>
      </c>
      <c r="B8" t="s">
        <v>79</v>
      </c>
      <c r="C8" s="2" t="s">
        <v>80</v>
      </c>
      <c r="D8" t="s">
        <v>48</v>
      </c>
      <c r="E8" t="s">
        <v>58</v>
      </c>
      <c r="F8" t="s">
        <v>81</v>
      </c>
      <c r="G8" t="b">
        <v>1</v>
      </c>
      <c r="H8" t="s">
        <v>49</v>
      </c>
      <c r="I8" t="s">
        <v>50</v>
      </c>
      <c r="J8" t="s">
        <v>60</v>
      </c>
      <c r="K8" t="s">
        <v>82</v>
      </c>
      <c r="N8" t="s">
        <v>83</v>
      </c>
      <c r="O8">
        <v>500</v>
      </c>
      <c r="P8" t="s">
        <v>51</v>
      </c>
      <c r="Q8">
        <v>100</v>
      </c>
      <c r="R8" t="s">
        <v>52</v>
      </c>
      <c r="S8" t="s">
        <v>53</v>
      </c>
      <c r="T8">
        <f>VLOOKUP(N8,[1]Sheet1!N:U,7,0)</f>
        <v>999</v>
      </c>
      <c r="U8">
        <f>VLOOKUP(N8,[1]Sheet1!N:U,8,0)</f>
        <v>1999</v>
      </c>
      <c r="V8" t="b">
        <v>1</v>
      </c>
      <c r="W8" t="b">
        <v>1</v>
      </c>
      <c r="Y8" t="s">
        <v>84</v>
      </c>
      <c r="Z8">
        <v>1</v>
      </c>
      <c r="AB8" t="b">
        <v>0</v>
      </c>
      <c r="AR8" t="s">
        <v>84</v>
      </c>
      <c r="AS8" t="s">
        <v>54</v>
      </c>
      <c r="AV8" s="3">
        <v>1000000206</v>
      </c>
    </row>
    <row r="9" spans="1:48" ht="15" customHeight="1">
      <c r="A9" t="s">
        <v>78</v>
      </c>
      <c r="D9" t="s">
        <v>48</v>
      </c>
      <c r="I9" t="s">
        <v>64</v>
      </c>
      <c r="K9" t="s">
        <v>82</v>
      </c>
      <c r="N9" t="s">
        <v>85</v>
      </c>
      <c r="O9">
        <v>500</v>
      </c>
      <c r="P9" t="s">
        <v>51</v>
      </c>
      <c r="Q9">
        <v>100</v>
      </c>
      <c r="R9" t="s">
        <v>52</v>
      </c>
      <c r="S9" t="s">
        <v>53</v>
      </c>
      <c r="T9">
        <f>VLOOKUP(N9,[1]Sheet1!N:U,7,0)</f>
        <v>999</v>
      </c>
      <c r="U9">
        <f>VLOOKUP(N9,[1]Sheet1!N:U,8,0)</f>
        <v>1999</v>
      </c>
      <c r="V9" t="b">
        <v>1</v>
      </c>
      <c r="W9" t="b">
        <v>0</v>
      </c>
      <c r="Y9" t="s">
        <v>86</v>
      </c>
      <c r="Z9">
        <v>2</v>
      </c>
      <c r="AS9" t="s">
        <v>54</v>
      </c>
      <c r="AV9" s="3">
        <v>1000000206</v>
      </c>
    </row>
    <row r="10" spans="1:48" ht="15" customHeight="1">
      <c r="A10" t="s">
        <v>78</v>
      </c>
      <c r="D10" t="s">
        <v>48</v>
      </c>
      <c r="I10" t="s">
        <v>67</v>
      </c>
      <c r="K10" t="s">
        <v>82</v>
      </c>
      <c r="N10" t="s">
        <v>87</v>
      </c>
      <c r="O10">
        <v>500</v>
      </c>
      <c r="P10" t="s">
        <v>51</v>
      </c>
      <c r="Q10">
        <v>100</v>
      </c>
      <c r="R10" t="s">
        <v>52</v>
      </c>
      <c r="S10" t="s">
        <v>53</v>
      </c>
      <c r="T10">
        <f>VLOOKUP(N10,[1]Sheet1!N:U,7,0)</f>
        <v>999</v>
      </c>
      <c r="U10">
        <f>VLOOKUP(N10,[1]Sheet1!N:U,8,0)</f>
        <v>1999</v>
      </c>
      <c r="V10" t="b">
        <v>1</v>
      </c>
      <c r="W10" t="b">
        <v>0</v>
      </c>
      <c r="Y10" t="s">
        <v>88</v>
      </c>
      <c r="Z10">
        <v>3</v>
      </c>
      <c r="AS10" t="s">
        <v>54</v>
      </c>
      <c r="AV10" s="3">
        <v>1000000206</v>
      </c>
    </row>
    <row r="11" spans="1:48" ht="15" customHeight="1">
      <c r="A11" t="s">
        <v>78</v>
      </c>
      <c r="D11" t="s">
        <v>48</v>
      </c>
      <c r="I11" t="s">
        <v>70</v>
      </c>
      <c r="K11" t="s">
        <v>82</v>
      </c>
      <c r="N11" t="s">
        <v>89</v>
      </c>
      <c r="O11">
        <v>500</v>
      </c>
      <c r="P11" t="s">
        <v>51</v>
      </c>
      <c r="Q11">
        <v>100</v>
      </c>
      <c r="R11" t="s">
        <v>52</v>
      </c>
      <c r="S11" t="s">
        <v>53</v>
      </c>
      <c r="T11">
        <f>VLOOKUP(N11,[1]Sheet1!N:U,7,0)</f>
        <v>999</v>
      </c>
      <c r="U11">
        <f>VLOOKUP(N11,[1]Sheet1!N:U,8,0)</f>
        <v>1999</v>
      </c>
      <c r="V11" t="b">
        <v>1</v>
      </c>
      <c r="W11" t="b">
        <v>0</v>
      </c>
      <c r="Y11" t="s">
        <v>90</v>
      </c>
      <c r="Z11">
        <v>4</v>
      </c>
      <c r="AS11" t="s">
        <v>54</v>
      </c>
      <c r="AV11" s="3">
        <v>1000000206</v>
      </c>
    </row>
    <row r="12" spans="1:48" ht="15" customHeight="1">
      <c r="A12" t="s">
        <v>78</v>
      </c>
      <c r="D12" t="s">
        <v>48</v>
      </c>
      <c r="I12" t="s">
        <v>73</v>
      </c>
      <c r="K12" t="s">
        <v>82</v>
      </c>
      <c r="N12" t="s">
        <v>91</v>
      </c>
      <c r="O12">
        <v>500</v>
      </c>
      <c r="P12" t="s">
        <v>51</v>
      </c>
      <c r="Q12">
        <v>100</v>
      </c>
      <c r="R12" t="s">
        <v>52</v>
      </c>
      <c r="S12" t="s">
        <v>53</v>
      </c>
      <c r="T12">
        <f>VLOOKUP(N12,[1]Sheet1!N:U,7,0)</f>
        <v>999</v>
      </c>
      <c r="U12">
        <f>VLOOKUP(N12,[1]Sheet1!N:U,8,0)</f>
        <v>1999</v>
      </c>
      <c r="V12" t="b">
        <v>1</v>
      </c>
      <c r="W12" t="b">
        <v>0</v>
      </c>
      <c r="Y12" t="s">
        <v>92</v>
      </c>
      <c r="Z12">
        <v>5</v>
      </c>
      <c r="AS12" t="s">
        <v>54</v>
      </c>
      <c r="AV12" s="3">
        <v>1000000206</v>
      </c>
    </row>
    <row r="13" spans="1:48" ht="15" customHeight="1">
      <c r="A13" t="s">
        <v>93</v>
      </c>
      <c r="B13" t="s">
        <v>94</v>
      </c>
      <c r="C13" s="2" t="s">
        <v>95</v>
      </c>
      <c r="D13" t="s">
        <v>48</v>
      </c>
      <c r="E13" t="s">
        <v>58</v>
      </c>
      <c r="F13" t="s">
        <v>96</v>
      </c>
      <c r="G13" t="b">
        <v>1</v>
      </c>
      <c r="H13" t="s">
        <v>49</v>
      </c>
      <c r="I13" t="s">
        <v>50</v>
      </c>
      <c r="J13" t="s">
        <v>60</v>
      </c>
      <c r="K13" t="s">
        <v>97</v>
      </c>
      <c r="N13" t="s">
        <v>98</v>
      </c>
      <c r="O13">
        <v>500</v>
      </c>
      <c r="P13" t="s">
        <v>51</v>
      </c>
      <c r="Q13">
        <v>100</v>
      </c>
      <c r="R13" t="s">
        <v>52</v>
      </c>
      <c r="S13" t="s">
        <v>53</v>
      </c>
      <c r="T13">
        <f>VLOOKUP(N13,[1]Sheet1!N:U,7,0)</f>
        <v>999</v>
      </c>
      <c r="U13">
        <f>VLOOKUP(N13,[1]Sheet1!N:U,8,0)</f>
        <v>1999</v>
      </c>
      <c r="V13" t="b">
        <v>1</v>
      </c>
      <c r="W13" t="b">
        <v>1</v>
      </c>
      <c r="Y13" t="s">
        <v>99</v>
      </c>
      <c r="Z13">
        <v>1</v>
      </c>
      <c r="AB13" t="b">
        <v>0</v>
      </c>
      <c r="AR13" t="s">
        <v>99</v>
      </c>
      <c r="AS13" t="s">
        <v>54</v>
      </c>
      <c r="AV13" s="3">
        <v>1000000206</v>
      </c>
    </row>
    <row r="14" spans="1:48" ht="15" customHeight="1">
      <c r="A14" t="s">
        <v>93</v>
      </c>
      <c r="D14" t="s">
        <v>48</v>
      </c>
      <c r="I14" t="s">
        <v>64</v>
      </c>
      <c r="K14" t="s">
        <v>97</v>
      </c>
      <c r="N14" t="s">
        <v>100</v>
      </c>
      <c r="O14">
        <v>500</v>
      </c>
      <c r="P14" t="s">
        <v>51</v>
      </c>
      <c r="Q14">
        <v>100</v>
      </c>
      <c r="R14" t="s">
        <v>52</v>
      </c>
      <c r="S14" t="s">
        <v>53</v>
      </c>
      <c r="T14">
        <f>VLOOKUP(N14,[1]Sheet1!N:U,7,0)</f>
        <v>999</v>
      </c>
      <c r="U14">
        <f>VLOOKUP(N14,[1]Sheet1!N:U,8,0)</f>
        <v>1999</v>
      </c>
      <c r="V14" t="b">
        <v>1</v>
      </c>
      <c r="W14" t="b">
        <v>0</v>
      </c>
      <c r="Y14" t="s">
        <v>101</v>
      </c>
      <c r="Z14">
        <v>2</v>
      </c>
      <c r="AS14" t="s">
        <v>54</v>
      </c>
      <c r="AV14" s="3">
        <v>1000000206</v>
      </c>
    </row>
    <row r="15" spans="1:48" ht="15" customHeight="1">
      <c r="A15" t="s">
        <v>93</v>
      </c>
      <c r="D15" t="s">
        <v>48</v>
      </c>
      <c r="I15" t="s">
        <v>67</v>
      </c>
      <c r="K15" t="s">
        <v>97</v>
      </c>
      <c r="N15" t="s">
        <v>102</v>
      </c>
      <c r="O15">
        <v>500</v>
      </c>
      <c r="P15" t="s">
        <v>51</v>
      </c>
      <c r="Q15">
        <v>99</v>
      </c>
      <c r="R15" t="s">
        <v>52</v>
      </c>
      <c r="S15" t="s">
        <v>53</v>
      </c>
      <c r="T15">
        <f>VLOOKUP(N15,[1]Sheet1!N:U,7,0)</f>
        <v>999</v>
      </c>
      <c r="U15">
        <f>VLOOKUP(N15,[1]Sheet1!N:U,8,0)</f>
        <v>1999</v>
      </c>
      <c r="V15" t="b">
        <v>1</v>
      </c>
      <c r="W15" t="b">
        <v>0</v>
      </c>
      <c r="Y15" t="s">
        <v>103</v>
      </c>
      <c r="Z15">
        <v>3</v>
      </c>
      <c r="AS15" t="s">
        <v>54</v>
      </c>
      <c r="AV15" s="3">
        <v>1000000206</v>
      </c>
    </row>
    <row r="16" spans="1:48" ht="15" customHeight="1">
      <c r="A16" t="s">
        <v>93</v>
      </c>
      <c r="D16" t="s">
        <v>48</v>
      </c>
      <c r="I16" t="s">
        <v>70</v>
      </c>
      <c r="K16" t="s">
        <v>97</v>
      </c>
      <c r="N16" t="s">
        <v>104</v>
      </c>
      <c r="O16">
        <v>500</v>
      </c>
      <c r="P16" t="s">
        <v>51</v>
      </c>
      <c r="Q16">
        <v>100</v>
      </c>
      <c r="R16" t="s">
        <v>52</v>
      </c>
      <c r="S16" t="s">
        <v>53</v>
      </c>
      <c r="T16">
        <f>VLOOKUP(N16,[1]Sheet1!N:U,7,0)</f>
        <v>999</v>
      </c>
      <c r="U16">
        <f>VLOOKUP(N16,[1]Sheet1!N:U,8,0)</f>
        <v>1999</v>
      </c>
      <c r="V16" t="b">
        <v>1</v>
      </c>
      <c r="W16" t="b">
        <v>0</v>
      </c>
      <c r="Y16" t="s">
        <v>105</v>
      </c>
      <c r="Z16">
        <v>4</v>
      </c>
      <c r="AS16" t="s">
        <v>54</v>
      </c>
      <c r="AV16" s="3">
        <v>1000000206</v>
      </c>
    </row>
    <row r="17" spans="1:48" ht="15" customHeight="1">
      <c r="A17" t="s">
        <v>93</v>
      </c>
      <c r="D17" t="s">
        <v>48</v>
      </c>
      <c r="I17" t="s">
        <v>73</v>
      </c>
      <c r="K17" t="s">
        <v>97</v>
      </c>
      <c r="N17" t="s">
        <v>106</v>
      </c>
      <c r="O17">
        <v>500</v>
      </c>
      <c r="P17" t="s">
        <v>51</v>
      </c>
      <c r="Q17">
        <v>100</v>
      </c>
      <c r="R17" t="s">
        <v>52</v>
      </c>
      <c r="S17" t="s">
        <v>53</v>
      </c>
      <c r="T17">
        <f>VLOOKUP(N17,[1]Sheet1!N:U,7,0)</f>
        <v>999</v>
      </c>
      <c r="U17">
        <f>VLOOKUP(N17,[1]Sheet1!N:U,8,0)</f>
        <v>1999</v>
      </c>
      <c r="V17" t="b">
        <v>1</v>
      </c>
      <c r="W17" t="b">
        <v>0</v>
      </c>
      <c r="Y17" t="s">
        <v>107</v>
      </c>
      <c r="Z17">
        <v>5</v>
      </c>
      <c r="AS17" t="s">
        <v>54</v>
      </c>
      <c r="AV17" s="3">
        <v>1000000206</v>
      </c>
    </row>
    <row r="18" spans="1:48" ht="15" customHeight="1">
      <c r="A18" t="s">
        <v>108</v>
      </c>
      <c r="B18" t="s">
        <v>109</v>
      </c>
      <c r="C18" s="2" t="s">
        <v>110</v>
      </c>
      <c r="D18" t="s">
        <v>48</v>
      </c>
      <c r="E18" t="s">
        <v>58</v>
      </c>
      <c r="F18" s="4" t="s">
        <v>111</v>
      </c>
      <c r="G18" t="b">
        <v>1</v>
      </c>
      <c r="H18" t="s">
        <v>49</v>
      </c>
      <c r="I18" t="s">
        <v>50</v>
      </c>
      <c r="J18" t="s">
        <v>60</v>
      </c>
      <c r="K18" t="s">
        <v>112</v>
      </c>
      <c r="N18" t="s">
        <v>113</v>
      </c>
      <c r="O18">
        <v>500</v>
      </c>
      <c r="P18" t="s">
        <v>51</v>
      </c>
      <c r="Q18">
        <v>100</v>
      </c>
      <c r="R18" t="s">
        <v>52</v>
      </c>
      <c r="S18" t="s">
        <v>53</v>
      </c>
      <c r="T18">
        <f>VLOOKUP(N18,[1]Sheet1!N:U,7,0)</f>
        <v>999</v>
      </c>
      <c r="U18">
        <f>VLOOKUP(N18,[1]Sheet1!N:U,8,0)</f>
        <v>1999</v>
      </c>
      <c r="V18" t="b">
        <v>1</v>
      </c>
      <c r="W18" t="b">
        <v>1</v>
      </c>
      <c r="Y18" t="s">
        <v>114</v>
      </c>
      <c r="Z18">
        <v>1</v>
      </c>
      <c r="AB18" t="b">
        <v>0</v>
      </c>
      <c r="AR18" t="s">
        <v>114</v>
      </c>
      <c r="AS18" t="s">
        <v>54</v>
      </c>
      <c r="AV18" s="3">
        <v>1000000206</v>
      </c>
    </row>
    <row r="19" spans="1:48" ht="15" customHeight="1">
      <c r="A19" t="s">
        <v>108</v>
      </c>
      <c r="D19" t="s">
        <v>48</v>
      </c>
      <c r="I19" t="s">
        <v>64</v>
      </c>
      <c r="K19" t="s">
        <v>112</v>
      </c>
      <c r="N19" t="s">
        <v>115</v>
      </c>
      <c r="O19">
        <v>500</v>
      </c>
      <c r="P19" t="s">
        <v>51</v>
      </c>
      <c r="Q19">
        <v>100</v>
      </c>
      <c r="R19" t="s">
        <v>52</v>
      </c>
      <c r="S19" t="s">
        <v>53</v>
      </c>
      <c r="T19">
        <f>VLOOKUP(N19,[1]Sheet1!N:U,7,0)</f>
        <v>999</v>
      </c>
      <c r="U19">
        <f>VLOOKUP(N19,[1]Sheet1!N:U,8,0)</f>
        <v>1999</v>
      </c>
      <c r="V19" t="b">
        <v>1</v>
      </c>
      <c r="W19" t="b">
        <v>0</v>
      </c>
      <c r="Y19" t="s">
        <v>116</v>
      </c>
      <c r="Z19">
        <v>2</v>
      </c>
      <c r="AS19" t="s">
        <v>54</v>
      </c>
      <c r="AV19" s="3">
        <v>1000000206</v>
      </c>
    </row>
    <row r="20" spans="1:48" ht="15" customHeight="1">
      <c r="A20" t="s">
        <v>108</v>
      </c>
      <c r="D20" t="s">
        <v>48</v>
      </c>
      <c r="I20" t="s">
        <v>67</v>
      </c>
      <c r="K20" t="s">
        <v>112</v>
      </c>
      <c r="N20" t="s">
        <v>117</v>
      </c>
      <c r="O20">
        <v>500</v>
      </c>
      <c r="P20" t="s">
        <v>51</v>
      </c>
      <c r="Q20">
        <v>99</v>
      </c>
      <c r="R20" t="s">
        <v>52</v>
      </c>
      <c r="S20" t="s">
        <v>53</v>
      </c>
      <c r="T20">
        <f>VLOOKUP(N20,[1]Sheet1!N:U,7,0)</f>
        <v>999</v>
      </c>
      <c r="U20">
        <f>VLOOKUP(N20,[1]Sheet1!N:U,8,0)</f>
        <v>1999</v>
      </c>
      <c r="V20" t="b">
        <v>1</v>
      </c>
      <c r="W20" t="b">
        <v>0</v>
      </c>
      <c r="Y20" t="s">
        <v>118</v>
      </c>
      <c r="Z20">
        <v>3</v>
      </c>
      <c r="AS20" t="s">
        <v>54</v>
      </c>
      <c r="AV20" s="3">
        <v>1000000206</v>
      </c>
    </row>
    <row r="21" spans="1:48" ht="15" customHeight="1">
      <c r="A21" t="s">
        <v>108</v>
      </c>
      <c r="D21" t="s">
        <v>48</v>
      </c>
      <c r="I21" t="s">
        <v>70</v>
      </c>
      <c r="K21" t="s">
        <v>112</v>
      </c>
      <c r="N21" t="s">
        <v>119</v>
      </c>
      <c r="O21">
        <v>500</v>
      </c>
      <c r="P21" t="s">
        <v>51</v>
      </c>
      <c r="Q21">
        <v>99</v>
      </c>
      <c r="R21" t="s">
        <v>52</v>
      </c>
      <c r="S21" t="s">
        <v>53</v>
      </c>
      <c r="T21">
        <f>VLOOKUP(N21,[1]Sheet1!N:U,7,0)</f>
        <v>999</v>
      </c>
      <c r="U21">
        <f>VLOOKUP(N21,[1]Sheet1!N:U,8,0)</f>
        <v>1999</v>
      </c>
      <c r="V21" t="b">
        <v>1</v>
      </c>
      <c r="W21" t="b">
        <v>0</v>
      </c>
      <c r="Y21" t="s">
        <v>120</v>
      </c>
      <c r="Z21">
        <v>4</v>
      </c>
      <c r="AS21" t="s">
        <v>54</v>
      </c>
      <c r="AV21" s="3">
        <v>1000000206</v>
      </c>
    </row>
    <row r="22" spans="1:48" ht="15" customHeight="1">
      <c r="A22" t="s">
        <v>108</v>
      </c>
      <c r="D22" t="s">
        <v>48</v>
      </c>
      <c r="I22" t="s">
        <v>73</v>
      </c>
      <c r="K22" t="s">
        <v>112</v>
      </c>
      <c r="N22" t="s">
        <v>121</v>
      </c>
      <c r="O22">
        <v>500</v>
      </c>
      <c r="P22" t="s">
        <v>51</v>
      </c>
      <c r="Q22">
        <v>99</v>
      </c>
      <c r="R22" t="s">
        <v>52</v>
      </c>
      <c r="S22" t="s">
        <v>53</v>
      </c>
      <c r="T22">
        <f>VLOOKUP(N22,[1]Sheet1!N:U,7,0)</f>
        <v>999</v>
      </c>
      <c r="U22">
        <f>VLOOKUP(N22,[1]Sheet1!N:U,8,0)</f>
        <v>1999</v>
      </c>
      <c r="V22" t="b">
        <v>1</v>
      </c>
      <c r="W22" t="b">
        <v>0</v>
      </c>
      <c r="Y22" t="s">
        <v>122</v>
      </c>
      <c r="Z22">
        <v>5</v>
      </c>
      <c r="AS22" t="s">
        <v>54</v>
      </c>
      <c r="AV22" s="3">
        <v>1000000206</v>
      </c>
    </row>
    <row r="23" spans="1:48" ht="15" customHeight="1">
      <c r="A23" t="s">
        <v>108</v>
      </c>
      <c r="D23" t="s">
        <v>48</v>
      </c>
      <c r="I23" t="s">
        <v>76</v>
      </c>
      <c r="K23" t="s">
        <v>112</v>
      </c>
      <c r="N23" t="s">
        <v>123</v>
      </c>
      <c r="O23">
        <v>500</v>
      </c>
      <c r="P23" t="s">
        <v>51</v>
      </c>
      <c r="Q23">
        <v>97</v>
      </c>
      <c r="R23" t="s">
        <v>52</v>
      </c>
      <c r="S23" t="s">
        <v>53</v>
      </c>
      <c r="T23">
        <f>VLOOKUP(N23,[1]Sheet1!N:U,7,0)</f>
        <v>999</v>
      </c>
      <c r="U23">
        <f>VLOOKUP(N23,[1]Sheet1!N:U,8,0)</f>
        <v>1999</v>
      </c>
      <c r="V23" t="b">
        <v>1</v>
      </c>
      <c r="W23" t="b">
        <v>0</v>
      </c>
      <c r="AS23" t="s">
        <v>54</v>
      </c>
      <c r="AV23" s="3">
        <v>1000000206</v>
      </c>
    </row>
    <row r="24" spans="1:48" ht="15" customHeight="1">
      <c r="A24" t="s">
        <v>124</v>
      </c>
      <c r="B24" t="s">
        <v>125</v>
      </c>
      <c r="C24" s="2" t="s">
        <v>126</v>
      </c>
      <c r="D24" t="s">
        <v>48</v>
      </c>
      <c r="E24" t="s">
        <v>58</v>
      </c>
      <c r="F24" s="4" t="s">
        <v>127</v>
      </c>
      <c r="G24" t="b">
        <v>1</v>
      </c>
      <c r="H24" t="s">
        <v>49</v>
      </c>
      <c r="I24" t="s">
        <v>50</v>
      </c>
      <c r="J24" t="s">
        <v>60</v>
      </c>
      <c r="K24" t="s">
        <v>61</v>
      </c>
      <c r="N24" t="s">
        <v>128</v>
      </c>
      <c r="O24">
        <v>500</v>
      </c>
      <c r="P24" t="s">
        <v>51</v>
      </c>
      <c r="Q24">
        <v>100</v>
      </c>
      <c r="R24" t="s">
        <v>52</v>
      </c>
      <c r="S24" t="s">
        <v>53</v>
      </c>
      <c r="T24">
        <f>VLOOKUP(N24,[1]Sheet1!N:U,7,0)</f>
        <v>999</v>
      </c>
      <c r="U24">
        <f>VLOOKUP(N24,[1]Sheet1!N:U,8,0)</f>
        <v>1999</v>
      </c>
      <c r="V24" t="b">
        <v>1</v>
      </c>
      <c r="W24" t="b">
        <v>1</v>
      </c>
      <c r="Y24" t="s">
        <v>129</v>
      </c>
      <c r="Z24">
        <v>1</v>
      </c>
      <c r="AB24" t="b">
        <v>0</v>
      </c>
      <c r="AR24" t="s">
        <v>129</v>
      </c>
      <c r="AS24" t="s">
        <v>54</v>
      </c>
      <c r="AV24" s="3">
        <v>1000000206</v>
      </c>
    </row>
    <row r="25" spans="1:48" ht="15" customHeight="1">
      <c r="A25" t="s">
        <v>124</v>
      </c>
      <c r="D25" t="s">
        <v>48</v>
      </c>
      <c r="I25" t="s">
        <v>64</v>
      </c>
      <c r="K25" t="s">
        <v>61</v>
      </c>
      <c r="N25" t="s">
        <v>130</v>
      </c>
      <c r="O25">
        <v>500</v>
      </c>
      <c r="P25" t="s">
        <v>51</v>
      </c>
      <c r="Q25">
        <v>99</v>
      </c>
      <c r="R25" t="s">
        <v>52</v>
      </c>
      <c r="S25" t="s">
        <v>53</v>
      </c>
      <c r="T25">
        <f>VLOOKUP(N25,[1]Sheet1!N:U,7,0)</f>
        <v>999</v>
      </c>
      <c r="U25">
        <f>VLOOKUP(N25,[1]Sheet1!N:U,8,0)</f>
        <v>1999</v>
      </c>
      <c r="V25" t="b">
        <v>1</v>
      </c>
      <c r="W25" t="b">
        <v>0</v>
      </c>
      <c r="Y25" t="s">
        <v>131</v>
      </c>
      <c r="Z25">
        <v>2</v>
      </c>
      <c r="AS25" t="s">
        <v>54</v>
      </c>
      <c r="AV25" s="3">
        <v>1000000206</v>
      </c>
    </row>
    <row r="26" spans="1:48" ht="15" customHeight="1">
      <c r="A26" t="s">
        <v>124</v>
      </c>
      <c r="D26" t="s">
        <v>48</v>
      </c>
      <c r="I26" t="s">
        <v>67</v>
      </c>
      <c r="K26" t="s">
        <v>61</v>
      </c>
      <c r="N26" t="s">
        <v>132</v>
      </c>
      <c r="O26">
        <v>500</v>
      </c>
      <c r="P26" t="s">
        <v>51</v>
      </c>
      <c r="Q26">
        <v>100</v>
      </c>
      <c r="R26" t="s">
        <v>52</v>
      </c>
      <c r="S26" t="s">
        <v>53</v>
      </c>
      <c r="T26">
        <f>VLOOKUP(N26,[1]Sheet1!N:U,7,0)</f>
        <v>999</v>
      </c>
      <c r="U26">
        <f>VLOOKUP(N26,[1]Sheet1!N:U,8,0)</f>
        <v>1999</v>
      </c>
      <c r="V26" t="b">
        <v>1</v>
      </c>
      <c r="W26" t="b">
        <v>0</v>
      </c>
      <c r="Y26" t="s">
        <v>133</v>
      </c>
      <c r="Z26">
        <v>3</v>
      </c>
      <c r="AS26" t="s">
        <v>54</v>
      </c>
      <c r="AV26" s="3">
        <v>1000000206</v>
      </c>
    </row>
    <row r="27" spans="1:48" ht="15" customHeight="1">
      <c r="A27" t="s">
        <v>124</v>
      </c>
      <c r="D27" t="s">
        <v>48</v>
      </c>
      <c r="I27" t="s">
        <v>70</v>
      </c>
      <c r="K27" t="s">
        <v>61</v>
      </c>
      <c r="N27" t="s">
        <v>134</v>
      </c>
      <c r="O27">
        <v>500</v>
      </c>
      <c r="P27" t="s">
        <v>51</v>
      </c>
      <c r="Q27">
        <v>100</v>
      </c>
      <c r="R27" t="s">
        <v>52</v>
      </c>
      <c r="S27" t="s">
        <v>53</v>
      </c>
      <c r="T27">
        <f>VLOOKUP(N27,[1]Sheet1!N:U,7,0)</f>
        <v>999</v>
      </c>
      <c r="U27">
        <f>VLOOKUP(N27,[1]Sheet1!N:U,8,0)</f>
        <v>1999</v>
      </c>
      <c r="V27" t="b">
        <v>1</v>
      </c>
      <c r="W27" t="b">
        <v>0</v>
      </c>
      <c r="Y27" t="s">
        <v>135</v>
      </c>
      <c r="Z27">
        <v>4</v>
      </c>
      <c r="AS27" t="s">
        <v>54</v>
      </c>
      <c r="AV27" s="3">
        <v>1000000206</v>
      </c>
    </row>
    <row r="28" spans="1:48" ht="15" customHeight="1">
      <c r="A28" t="s">
        <v>124</v>
      </c>
      <c r="D28" t="s">
        <v>48</v>
      </c>
      <c r="I28" t="s">
        <v>73</v>
      </c>
      <c r="K28" t="s">
        <v>61</v>
      </c>
      <c r="N28" t="s">
        <v>136</v>
      </c>
      <c r="O28">
        <v>500</v>
      </c>
      <c r="P28" t="s">
        <v>51</v>
      </c>
      <c r="Q28">
        <v>100</v>
      </c>
      <c r="R28" t="s">
        <v>52</v>
      </c>
      <c r="S28" t="s">
        <v>53</v>
      </c>
      <c r="T28">
        <f>VLOOKUP(N28,[1]Sheet1!N:U,7,0)</f>
        <v>999</v>
      </c>
      <c r="U28">
        <f>VLOOKUP(N28,[1]Sheet1!N:U,8,0)</f>
        <v>1999</v>
      </c>
      <c r="V28" t="b">
        <v>1</v>
      </c>
      <c r="W28" t="b">
        <v>0</v>
      </c>
      <c r="Y28" t="s">
        <v>137</v>
      </c>
      <c r="Z28">
        <v>5</v>
      </c>
      <c r="AS28" t="s">
        <v>54</v>
      </c>
      <c r="AV28" s="3">
        <v>1000000206</v>
      </c>
    </row>
    <row r="29" spans="1:48" ht="15" customHeight="1">
      <c r="A29" t="s">
        <v>124</v>
      </c>
      <c r="D29" t="s">
        <v>48</v>
      </c>
      <c r="I29" t="s">
        <v>76</v>
      </c>
      <c r="K29" t="s">
        <v>61</v>
      </c>
      <c r="N29" t="s">
        <v>138</v>
      </c>
      <c r="O29">
        <v>500</v>
      </c>
      <c r="P29" t="s">
        <v>51</v>
      </c>
      <c r="Q29">
        <v>100</v>
      </c>
      <c r="R29" t="s">
        <v>52</v>
      </c>
      <c r="S29" t="s">
        <v>53</v>
      </c>
      <c r="T29">
        <f>VLOOKUP(N29,[1]Sheet1!N:U,7,0)</f>
        <v>999</v>
      </c>
      <c r="U29">
        <f>VLOOKUP(N29,[1]Sheet1!N:U,8,0)</f>
        <v>1999</v>
      </c>
      <c r="V29" t="b">
        <v>1</v>
      </c>
      <c r="W29" t="b">
        <v>0</v>
      </c>
      <c r="AS29" t="s">
        <v>54</v>
      </c>
      <c r="AV29" s="3">
        <v>1000000206</v>
      </c>
    </row>
    <row r="30" spans="1:48" ht="15" customHeight="1">
      <c r="A30" t="s">
        <v>139</v>
      </c>
      <c r="B30" t="s">
        <v>140</v>
      </c>
      <c r="C30" s="2" t="s">
        <v>141</v>
      </c>
      <c r="D30" t="s">
        <v>48</v>
      </c>
      <c r="E30" t="s">
        <v>58</v>
      </c>
      <c r="F30" s="4" t="s">
        <v>142</v>
      </c>
      <c r="G30" t="b">
        <v>1</v>
      </c>
      <c r="H30" t="s">
        <v>49</v>
      </c>
      <c r="I30" t="s">
        <v>64</v>
      </c>
      <c r="J30" t="s">
        <v>60</v>
      </c>
      <c r="K30" t="s">
        <v>143</v>
      </c>
      <c r="N30" t="s">
        <v>144</v>
      </c>
      <c r="O30">
        <v>500</v>
      </c>
      <c r="P30" t="s">
        <v>51</v>
      </c>
      <c r="Q30">
        <v>100</v>
      </c>
      <c r="R30" t="s">
        <v>52</v>
      </c>
      <c r="S30" t="s">
        <v>53</v>
      </c>
      <c r="T30">
        <f>VLOOKUP(N30,[1]Sheet1!N:U,7,0)</f>
        <v>999</v>
      </c>
      <c r="U30">
        <f>VLOOKUP(N30,[1]Sheet1!N:U,8,0)</f>
        <v>1999</v>
      </c>
      <c r="V30" t="b">
        <v>1</v>
      </c>
      <c r="W30" t="b">
        <v>1</v>
      </c>
      <c r="Y30" t="s">
        <v>145</v>
      </c>
      <c r="Z30">
        <v>1</v>
      </c>
      <c r="AB30" t="b">
        <v>0</v>
      </c>
      <c r="AR30" t="s">
        <v>145</v>
      </c>
      <c r="AS30" t="s">
        <v>54</v>
      </c>
      <c r="AV30" s="3">
        <v>1000000206</v>
      </c>
    </row>
    <row r="31" spans="1:48" ht="15" customHeight="1">
      <c r="A31" t="s">
        <v>139</v>
      </c>
      <c r="D31" t="s">
        <v>48</v>
      </c>
      <c r="I31" t="s">
        <v>67</v>
      </c>
      <c r="K31" t="s">
        <v>143</v>
      </c>
      <c r="N31" t="s">
        <v>146</v>
      </c>
      <c r="O31">
        <v>500</v>
      </c>
      <c r="P31" t="s">
        <v>51</v>
      </c>
      <c r="Q31">
        <v>100</v>
      </c>
      <c r="R31" t="s">
        <v>52</v>
      </c>
      <c r="S31" t="s">
        <v>53</v>
      </c>
      <c r="T31">
        <f>VLOOKUP(N31,[1]Sheet1!N:U,7,0)</f>
        <v>999</v>
      </c>
      <c r="U31">
        <f>VLOOKUP(N31,[1]Sheet1!N:U,8,0)</f>
        <v>1999</v>
      </c>
      <c r="V31" t="b">
        <v>1</v>
      </c>
      <c r="W31" t="b">
        <v>0</v>
      </c>
      <c r="Y31" t="s">
        <v>147</v>
      </c>
      <c r="Z31">
        <v>2</v>
      </c>
      <c r="AS31" t="s">
        <v>54</v>
      </c>
      <c r="AV31" s="3">
        <v>1000000206</v>
      </c>
    </row>
    <row r="32" spans="1:48" ht="15" customHeight="1">
      <c r="A32" t="s">
        <v>139</v>
      </c>
      <c r="D32" t="s">
        <v>48</v>
      </c>
      <c r="I32" t="s">
        <v>70</v>
      </c>
      <c r="K32" t="s">
        <v>143</v>
      </c>
      <c r="N32" t="s">
        <v>148</v>
      </c>
      <c r="O32">
        <v>500</v>
      </c>
      <c r="P32" t="s">
        <v>51</v>
      </c>
      <c r="Q32">
        <v>100</v>
      </c>
      <c r="R32" t="s">
        <v>52</v>
      </c>
      <c r="S32" t="s">
        <v>53</v>
      </c>
      <c r="T32">
        <f>VLOOKUP(N32,[1]Sheet1!N:U,7,0)</f>
        <v>999</v>
      </c>
      <c r="U32">
        <f>VLOOKUP(N32,[1]Sheet1!N:U,8,0)</f>
        <v>1999</v>
      </c>
      <c r="V32" t="b">
        <v>1</v>
      </c>
      <c r="W32" t="b">
        <v>0</v>
      </c>
      <c r="Y32" t="s">
        <v>149</v>
      </c>
      <c r="Z32">
        <v>3</v>
      </c>
      <c r="AS32" t="s">
        <v>54</v>
      </c>
      <c r="AV32" s="3">
        <v>1000000206</v>
      </c>
    </row>
    <row r="33" spans="1:48" ht="15" customHeight="1">
      <c r="A33" t="s">
        <v>139</v>
      </c>
      <c r="D33" t="s">
        <v>48</v>
      </c>
      <c r="I33" t="s">
        <v>73</v>
      </c>
      <c r="K33" t="s">
        <v>143</v>
      </c>
      <c r="N33" t="s">
        <v>150</v>
      </c>
      <c r="O33">
        <v>500</v>
      </c>
      <c r="P33" t="s">
        <v>51</v>
      </c>
      <c r="Q33">
        <v>99</v>
      </c>
      <c r="R33" t="s">
        <v>52</v>
      </c>
      <c r="S33" t="s">
        <v>53</v>
      </c>
      <c r="T33">
        <f>VLOOKUP(N33,[1]Sheet1!N:U,7,0)</f>
        <v>999</v>
      </c>
      <c r="U33">
        <f>VLOOKUP(N33,[1]Sheet1!N:U,8,0)</f>
        <v>1999</v>
      </c>
      <c r="V33" t="b">
        <v>1</v>
      </c>
      <c r="W33" t="b">
        <v>0</v>
      </c>
      <c r="Y33" t="s">
        <v>151</v>
      </c>
      <c r="Z33">
        <v>4</v>
      </c>
      <c r="AS33" t="s">
        <v>54</v>
      </c>
      <c r="AV33" s="3">
        <v>1000000206</v>
      </c>
    </row>
    <row r="34" spans="1:48" ht="15" customHeight="1">
      <c r="A34" t="s">
        <v>139</v>
      </c>
      <c r="D34" t="s">
        <v>48</v>
      </c>
      <c r="I34" t="s">
        <v>76</v>
      </c>
      <c r="K34" t="s">
        <v>143</v>
      </c>
      <c r="N34" t="s">
        <v>152</v>
      </c>
      <c r="O34">
        <v>500</v>
      </c>
      <c r="P34" t="s">
        <v>51</v>
      </c>
      <c r="Q34">
        <v>98</v>
      </c>
      <c r="R34" t="s">
        <v>52</v>
      </c>
      <c r="S34" t="s">
        <v>53</v>
      </c>
      <c r="T34">
        <f>VLOOKUP(N34,[1]Sheet1!N:U,7,0)</f>
        <v>999</v>
      </c>
      <c r="U34">
        <f>VLOOKUP(N34,[1]Sheet1!N:U,8,0)</f>
        <v>1999</v>
      </c>
      <c r="V34" t="b">
        <v>1</v>
      </c>
      <c r="W34" t="b">
        <v>0</v>
      </c>
      <c r="Y34" t="s">
        <v>153</v>
      </c>
      <c r="Z34">
        <v>5</v>
      </c>
      <c r="AS34" t="s">
        <v>54</v>
      </c>
      <c r="AV34" s="3">
        <v>1000000206</v>
      </c>
    </row>
    <row r="35" spans="1:48" ht="15" customHeight="1">
      <c r="A35" t="s">
        <v>154</v>
      </c>
      <c r="B35" t="s">
        <v>155</v>
      </c>
      <c r="C35" s="2" t="s">
        <v>156</v>
      </c>
      <c r="D35" t="s">
        <v>48</v>
      </c>
      <c r="E35" t="s">
        <v>58</v>
      </c>
      <c r="F35" s="4" t="s">
        <v>157</v>
      </c>
      <c r="G35" t="b">
        <v>1</v>
      </c>
      <c r="H35" t="s">
        <v>49</v>
      </c>
      <c r="I35" t="s">
        <v>50</v>
      </c>
      <c r="J35" t="s">
        <v>60</v>
      </c>
      <c r="K35" t="s">
        <v>158</v>
      </c>
      <c r="N35" t="s">
        <v>159</v>
      </c>
      <c r="O35">
        <v>1000</v>
      </c>
      <c r="P35" t="s">
        <v>51</v>
      </c>
      <c r="Q35">
        <v>96</v>
      </c>
      <c r="R35" t="s">
        <v>52</v>
      </c>
      <c r="S35" t="s">
        <v>53</v>
      </c>
      <c r="T35">
        <f>VLOOKUP(N35,[1]Sheet1!N:U,7,0)</f>
        <v>1199</v>
      </c>
      <c r="U35">
        <f>VLOOKUP(N35,[1]Sheet1!N:U,8,0)</f>
        <v>2999</v>
      </c>
      <c r="V35" t="b">
        <v>1</v>
      </c>
      <c r="W35" t="b">
        <v>1</v>
      </c>
      <c r="Y35" t="s">
        <v>160</v>
      </c>
      <c r="Z35">
        <v>1</v>
      </c>
      <c r="AB35" t="b">
        <v>0</v>
      </c>
      <c r="AR35" t="s">
        <v>160</v>
      </c>
      <c r="AS35" t="s">
        <v>54</v>
      </c>
      <c r="AV35" s="3">
        <v>1000000206</v>
      </c>
    </row>
    <row r="36" spans="1:48" ht="15" customHeight="1">
      <c r="A36" t="s">
        <v>154</v>
      </c>
      <c r="D36" t="s">
        <v>48</v>
      </c>
      <c r="I36" t="s">
        <v>64</v>
      </c>
      <c r="K36" t="s">
        <v>158</v>
      </c>
      <c r="N36" t="s">
        <v>161</v>
      </c>
      <c r="O36">
        <v>1000</v>
      </c>
      <c r="P36" t="s">
        <v>51</v>
      </c>
      <c r="Q36">
        <v>100</v>
      </c>
      <c r="R36" t="s">
        <v>52</v>
      </c>
      <c r="S36" t="s">
        <v>53</v>
      </c>
      <c r="T36">
        <f>VLOOKUP(N36,[1]Sheet1!N:U,7,0)</f>
        <v>1199</v>
      </c>
      <c r="U36">
        <f>VLOOKUP(N36,[1]Sheet1!N:U,8,0)</f>
        <v>2999</v>
      </c>
      <c r="V36" t="b">
        <v>1</v>
      </c>
      <c r="W36" t="b">
        <v>1</v>
      </c>
      <c r="Y36" t="s">
        <v>162</v>
      </c>
      <c r="Z36">
        <v>2</v>
      </c>
      <c r="AS36" t="s">
        <v>54</v>
      </c>
      <c r="AV36" s="3">
        <v>1000000206</v>
      </c>
    </row>
    <row r="37" spans="1:48" ht="15" customHeight="1">
      <c r="A37" t="s">
        <v>154</v>
      </c>
      <c r="D37" t="s">
        <v>48</v>
      </c>
      <c r="I37" t="s">
        <v>67</v>
      </c>
      <c r="K37" t="s">
        <v>158</v>
      </c>
      <c r="N37" t="s">
        <v>163</v>
      </c>
      <c r="O37">
        <v>1000</v>
      </c>
      <c r="P37" t="s">
        <v>51</v>
      </c>
      <c r="Q37">
        <v>98</v>
      </c>
      <c r="R37" t="s">
        <v>52</v>
      </c>
      <c r="S37" t="s">
        <v>53</v>
      </c>
      <c r="T37">
        <f>VLOOKUP(N37,[1]Sheet1!N:U,7,0)</f>
        <v>1199</v>
      </c>
      <c r="U37">
        <f>VLOOKUP(N37,[1]Sheet1!N:U,8,0)</f>
        <v>2999</v>
      </c>
      <c r="V37" t="b">
        <v>1</v>
      </c>
      <c r="W37" t="b">
        <v>1</v>
      </c>
      <c r="Y37" t="s">
        <v>164</v>
      </c>
      <c r="Z37">
        <v>3</v>
      </c>
      <c r="AS37" t="s">
        <v>54</v>
      </c>
      <c r="AV37" s="3">
        <v>1000000206</v>
      </c>
    </row>
    <row r="38" spans="1:48" ht="15" customHeight="1">
      <c r="A38" t="s">
        <v>154</v>
      </c>
      <c r="D38" t="s">
        <v>48</v>
      </c>
      <c r="I38" t="s">
        <v>165</v>
      </c>
      <c r="K38" t="s">
        <v>158</v>
      </c>
      <c r="N38" t="s">
        <v>166</v>
      </c>
      <c r="O38">
        <v>1000</v>
      </c>
      <c r="P38" t="s">
        <v>51</v>
      </c>
      <c r="Q38">
        <v>97</v>
      </c>
      <c r="R38" t="s">
        <v>52</v>
      </c>
      <c r="S38" t="s">
        <v>53</v>
      </c>
      <c r="T38">
        <f>VLOOKUP(N38,[1]Sheet1!N:U,7,0)</f>
        <v>1199</v>
      </c>
      <c r="U38">
        <f>VLOOKUP(N38,[1]Sheet1!N:U,8,0)</f>
        <v>2999</v>
      </c>
      <c r="V38" t="b">
        <v>1</v>
      </c>
      <c r="W38" t="b">
        <v>1</v>
      </c>
      <c r="Y38" t="s">
        <v>167</v>
      </c>
      <c r="Z38">
        <v>4</v>
      </c>
      <c r="AS38" t="s">
        <v>54</v>
      </c>
      <c r="AV38" s="3">
        <v>1000000206</v>
      </c>
    </row>
    <row r="39" spans="1:48" ht="15" customHeight="1">
      <c r="A39" t="s">
        <v>154</v>
      </c>
      <c r="D39" t="s">
        <v>48</v>
      </c>
      <c r="I39" t="s">
        <v>168</v>
      </c>
      <c r="K39" t="s">
        <v>158</v>
      </c>
      <c r="N39" t="s">
        <v>169</v>
      </c>
      <c r="O39">
        <v>1000</v>
      </c>
      <c r="P39" t="s">
        <v>51</v>
      </c>
      <c r="Q39">
        <v>96</v>
      </c>
      <c r="R39" t="s">
        <v>52</v>
      </c>
      <c r="S39" t="s">
        <v>53</v>
      </c>
      <c r="T39">
        <f>VLOOKUP(N39,[1]Sheet1!N:U,7,0)</f>
        <v>1199</v>
      </c>
      <c r="U39">
        <f>VLOOKUP(N39,[1]Sheet1!N:U,8,0)</f>
        <v>2999</v>
      </c>
      <c r="V39" t="b">
        <v>1</v>
      </c>
      <c r="W39" t="b">
        <v>1</v>
      </c>
      <c r="Y39" t="s">
        <v>170</v>
      </c>
      <c r="Z39">
        <v>5</v>
      </c>
      <c r="AS39" t="s">
        <v>54</v>
      </c>
      <c r="AV39" s="3">
        <v>1000000206</v>
      </c>
    </row>
    <row r="40" spans="1:48" ht="15" customHeight="1">
      <c r="A40" t="s">
        <v>154</v>
      </c>
      <c r="D40" t="s">
        <v>48</v>
      </c>
      <c r="I40" t="s">
        <v>171</v>
      </c>
      <c r="K40" t="s">
        <v>158</v>
      </c>
      <c r="N40" t="s">
        <v>172</v>
      </c>
      <c r="O40">
        <v>1000</v>
      </c>
      <c r="P40" t="s">
        <v>51</v>
      </c>
      <c r="Q40">
        <v>92</v>
      </c>
      <c r="R40" t="s">
        <v>52</v>
      </c>
      <c r="S40" t="s">
        <v>53</v>
      </c>
      <c r="T40">
        <f>VLOOKUP(N40,[1]Sheet1!N:U,7,0)</f>
        <v>1199</v>
      </c>
      <c r="U40">
        <f>VLOOKUP(N40,[1]Sheet1!N:U,8,0)</f>
        <v>2999</v>
      </c>
      <c r="V40" t="b">
        <v>1</v>
      </c>
      <c r="W40" t="b">
        <v>1</v>
      </c>
      <c r="AS40" t="s">
        <v>54</v>
      </c>
      <c r="AV40" s="3">
        <v>1000000206</v>
      </c>
    </row>
    <row r="41" spans="1:48" ht="15" customHeight="1">
      <c r="A41" t="s">
        <v>173</v>
      </c>
      <c r="B41" t="s">
        <v>174</v>
      </c>
      <c r="C41" s="2" t="s">
        <v>175</v>
      </c>
      <c r="D41" t="s">
        <v>48</v>
      </c>
      <c r="E41" t="s">
        <v>58</v>
      </c>
      <c r="F41" s="4" t="s">
        <v>176</v>
      </c>
      <c r="G41" t="b">
        <v>1</v>
      </c>
      <c r="H41" t="s">
        <v>49</v>
      </c>
      <c r="I41" t="s">
        <v>50</v>
      </c>
      <c r="J41" t="s">
        <v>60</v>
      </c>
      <c r="K41" t="s">
        <v>82</v>
      </c>
      <c r="N41" t="s">
        <v>177</v>
      </c>
      <c r="O41">
        <v>1000</v>
      </c>
      <c r="P41" t="s">
        <v>51</v>
      </c>
      <c r="Q41">
        <v>100</v>
      </c>
      <c r="R41" t="s">
        <v>52</v>
      </c>
      <c r="S41" t="s">
        <v>53</v>
      </c>
      <c r="T41">
        <f>VLOOKUP(N41,[1]Sheet1!N:U,7,0)</f>
        <v>999</v>
      </c>
      <c r="U41">
        <f>VLOOKUP(N41,[1]Sheet1!N:U,8,0)</f>
        <v>2999</v>
      </c>
      <c r="V41" t="b">
        <v>1</v>
      </c>
      <c r="W41" t="b">
        <v>1</v>
      </c>
      <c r="Y41" t="s">
        <v>178</v>
      </c>
      <c r="Z41">
        <v>1</v>
      </c>
      <c r="AB41" t="b">
        <v>0</v>
      </c>
      <c r="AR41" t="s">
        <v>178</v>
      </c>
      <c r="AS41" t="s">
        <v>54</v>
      </c>
      <c r="AV41" s="3">
        <v>1000000206</v>
      </c>
    </row>
    <row r="42" spans="1:48" ht="15" customHeight="1">
      <c r="A42" t="s">
        <v>173</v>
      </c>
      <c r="D42" t="s">
        <v>48</v>
      </c>
      <c r="I42" t="s">
        <v>64</v>
      </c>
      <c r="K42" t="s">
        <v>82</v>
      </c>
      <c r="N42" t="s">
        <v>179</v>
      </c>
      <c r="O42">
        <v>1000</v>
      </c>
      <c r="P42" t="s">
        <v>51</v>
      </c>
      <c r="Q42">
        <v>98</v>
      </c>
      <c r="R42" t="s">
        <v>52</v>
      </c>
      <c r="S42" t="s">
        <v>53</v>
      </c>
      <c r="T42">
        <f>VLOOKUP(N42,[1]Sheet1!N:U,7,0)</f>
        <v>999</v>
      </c>
      <c r="U42">
        <f>VLOOKUP(N42,[1]Sheet1!N:U,8,0)</f>
        <v>2999</v>
      </c>
      <c r="V42" t="b">
        <v>1</v>
      </c>
      <c r="W42" t="b">
        <v>1</v>
      </c>
      <c r="Y42" t="s">
        <v>180</v>
      </c>
      <c r="Z42">
        <v>2</v>
      </c>
      <c r="AS42" t="s">
        <v>54</v>
      </c>
      <c r="AV42" s="3">
        <v>1000000206</v>
      </c>
    </row>
    <row r="43" spans="1:48" ht="15" customHeight="1">
      <c r="A43" t="s">
        <v>173</v>
      </c>
      <c r="D43" t="s">
        <v>48</v>
      </c>
      <c r="I43" t="s">
        <v>67</v>
      </c>
      <c r="K43" t="s">
        <v>82</v>
      </c>
      <c r="N43" t="s">
        <v>181</v>
      </c>
      <c r="O43">
        <v>1000</v>
      </c>
      <c r="P43" t="s">
        <v>51</v>
      </c>
      <c r="Q43">
        <v>100</v>
      </c>
      <c r="R43" t="s">
        <v>52</v>
      </c>
      <c r="S43" t="s">
        <v>53</v>
      </c>
      <c r="T43">
        <f>VLOOKUP(N43,[1]Sheet1!N:U,7,0)</f>
        <v>999</v>
      </c>
      <c r="U43">
        <f>VLOOKUP(N43,[1]Sheet1!N:U,8,0)</f>
        <v>2999</v>
      </c>
      <c r="V43" t="b">
        <v>1</v>
      </c>
      <c r="W43" t="b">
        <v>1</v>
      </c>
      <c r="Y43" t="s">
        <v>182</v>
      </c>
      <c r="Z43">
        <v>3</v>
      </c>
      <c r="AS43" t="s">
        <v>54</v>
      </c>
      <c r="AV43" s="3">
        <v>1000000206</v>
      </c>
    </row>
    <row r="44" spans="1:48" ht="15" customHeight="1">
      <c r="A44" t="s">
        <v>173</v>
      </c>
      <c r="D44" t="s">
        <v>48</v>
      </c>
      <c r="I44" t="s">
        <v>165</v>
      </c>
      <c r="K44" t="s">
        <v>82</v>
      </c>
      <c r="N44" t="s">
        <v>183</v>
      </c>
      <c r="O44">
        <v>1000</v>
      </c>
      <c r="P44" t="s">
        <v>51</v>
      </c>
      <c r="Q44">
        <v>100</v>
      </c>
      <c r="R44" t="s">
        <v>52</v>
      </c>
      <c r="S44" t="s">
        <v>53</v>
      </c>
      <c r="T44">
        <f>VLOOKUP(N44,[1]Sheet1!N:U,7,0)</f>
        <v>999</v>
      </c>
      <c r="U44">
        <f>VLOOKUP(N44,[1]Sheet1!N:U,8,0)</f>
        <v>2999</v>
      </c>
      <c r="V44" t="b">
        <v>1</v>
      </c>
      <c r="W44" t="b">
        <v>1</v>
      </c>
      <c r="Y44" t="s">
        <v>184</v>
      </c>
      <c r="Z44">
        <v>4</v>
      </c>
      <c r="AS44" t="s">
        <v>54</v>
      </c>
      <c r="AV44" s="3">
        <v>1000000206</v>
      </c>
    </row>
    <row r="45" spans="1:48" ht="15" customHeight="1">
      <c r="A45" t="s">
        <v>173</v>
      </c>
      <c r="D45" t="s">
        <v>48</v>
      </c>
      <c r="I45" t="s">
        <v>168</v>
      </c>
      <c r="K45" t="s">
        <v>82</v>
      </c>
      <c r="N45" t="s">
        <v>185</v>
      </c>
      <c r="O45">
        <v>1000</v>
      </c>
      <c r="P45" t="s">
        <v>51</v>
      </c>
      <c r="Q45">
        <v>100</v>
      </c>
      <c r="R45" t="s">
        <v>52</v>
      </c>
      <c r="S45" t="s">
        <v>53</v>
      </c>
      <c r="T45">
        <f>VLOOKUP(N45,[1]Sheet1!N:U,7,0)</f>
        <v>999</v>
      </c>
      <c r="U45">
        <f>VLOOKUP(N45,[1]Sheet1!N:U,8,0)</f>
        <v>2999</v>
      </c>
      <c r="V45" t="b">
        <v>1</v>
      </c>
      <c r="W45" t="b">
        <v>1</v>
      </c>
      <c r="Y45" t="s">
        <v>186</v>
      </c>
      <c r="Z45">
        <v>5</v>
      </c>
      <c r="AS45" t="s">
        <v>54</v>
      </c>
      <c r="AV45" s="3">
        <v>1000000206</v>
      </c>
    </row>
    <row r="46" spans="1:48" ht="15" customHeight="1">
      <c r="A46" t="s">
        <v>173</v>
      </c>
      <c r="D46" t="s">
        <v>48</v>
      </c>
      <c r="I46" t="s">
        <v>171</v>
      </c>
      <c r="K46" t="s">
        <v>82</v>
      </c>
      <c r="N46" t="s">
        <v>187</v>
      </c>
      <c r="O46">
        <v>1000</v>
      </c>
      <c r="P46" t="s">
        <v>51</v>
      </c>
      <c r="Q46">
        <v>99</v>
      </c>
      <c r="R46" t="s">
        <v>52</v>
      </c>
      <c r="S46" t="s">
        <v>53</v>
      </c>
      <c r="T46">
        <f>VLOOKUP(N46,[1]Sheet1!N:U,7,0)</f>
        <v>999</v>
      </c>
      <c r="U46">
        <f>VLOOKUP(N46,[1]Sheet1!N:U,8,0)</f>
        <v>2999</v>
      </c>
      <c r="V46" t="b">
        <v>1</v>
      </c>
      <c r="W46" t="b">
        <v>1</v>
      </c>
      <c r="AS46" t="s">
        <v>54</v>
      </c>
      <c r="AV46" s="3">
        <v>1000000206</v>
      </c>
    </row>
    <row r="47" spans="1:48" ht="15" customHeight="1">
      <c r="A47" t="s">
        <v>188</v>
      </c>
      <c r="B47" t="s">
        <v>189</v>
      </c>
      <c r="C47" s="2" t="s">
        <v>190</v>
      </c>
      <c r="D47" t="s">
        <v>48</v>
      </c>
      <c r="E47" t="s">
        <v>58</v>
      </c>
      <c r="F47" s="4" t="s">
        <v>191</v>
      </c>
      <c r="G47" t="b">
        <v>1</v>
      </c>
      <c r="H47" t="s">
        <v>49</v>
      </c>
      <c r="I47" t="s">
        <v>50</v>
      </c>
      <c r="J47" t="s">
        <v>60</v>
      </c>
      <c r="K47" t="s">
        <v>192</v>
      </c>
      <c r="N47" t="s">
        <v>193</v>
      </c>
      <c r="O47">
        <v>1000</v>
      </c>
      <c r="P47" t="s">
        <v>51</v>
      </c>
      <c r="Q47">
        <v>99</v>
      </c>
      <c r="R47" t="s">
        <v>52</v>
      </c>
      <c r="S47" t="s">
        <v>53</v>
      </c>
      <c r="T47">
        <f>VLOOKUP(N47,[1]Sheet1!N:U,7,0)</f>
        <v>999</v>
      </c>
      <c r="U47">
        <f>VLOOKUP(N47,[1]Sheet1!N:U,8,0)</f>
        <v>2279</v>
      </c>
      <c r="V47" t="b">
        <v>1</v>
      </c>
      <c r="W47" t="b">
        <v>1</v>
      </c>
      <c r="Y47" t="s">
        <v>194</v>
      </c>
      <c r="Z47">
        <v>1</v>
      </c>
      <c r="AB47" t="b">
        <v>0</v>
      </c>
      <c r="AR47" t="s">
        <v>194</v>
      </c>
      <c r="AS47" t="s">
        <v>54</v>
      </c>
      <c r="AV47" s="3">
        <v>1000000206</v>
      </c>
    </row>
    <row r="48" spans="1:48" ht="15" customHeight="1">
      <c r="A48" t="s">
        <v>188</v>
      </c>
      <c r="D48" t="s">
        <v>48</v>
      </c>
      <c r="I48" t="s">
        <v>64</v>
      </c>
      <c r="K48" t="s">
        <v>192</v>
      </c>
      <c r="N48" t="s">
        <v>195</v>
      </c>
      <c r="O48">
        <v>1000</v>
      </c>
      <c r="P48" t="s">
        <v>51</v>
      </c>
      <c r="Q48">
        <v>99</v>
      </c>
      <c r="R48" t="s">
        <v>52</v>
      </c>
      <c r="S48" t="s">
        <v>53</v>
      </c>
      <c r="T48">
        <f>VLOOKUP(N48,[1]Sheet1!N:U,7,0)</f>
        <v>999</v>
      </c>
      <c r="U48">
        <f>VLOOKUP(N48,[1]Sheet1!N:U,8,0)</f>
        <v>2279</v>
      </c>
      <c r="V48" t="b">
        <v>1</v>
      </c>
      <c r="W48" t="b">
        <v>1</v>
      </c>
      <c r="Y48" t="s">
        <v>196</v>
      </c>
      <c r="Z48">
        <v>2</v>
      </c>
      <c r="AS48" t="s">
        <v>54</v>
      </c>
      <c r="AV48" s="3">
        <v>1000000206</v>
      </c>
    </row>
    <row r="49" spans="1:48" ht="15" customHeight="1">
      <c r="A49" t="s">
        <v>188</v>
      </c>
      <c r="D49" t="s">
        <v>48</v>
      </c>
      <c r="I49" t="s">
        <v>67</v>
      </c>
      <c r="K49" t="s">
        <v>192</v>
      </c>
      <c r="N49" t="s">
        <v>197</v>
      </c>
      <c r="O49">
        <v>1000</v>
      </c>
      <c r="P49" t="s">
        <v>51</v>
      </c>
      <c r="Q49">
        <v>95</v>
      </c>
      <c r="R49" t="s">
        <v>52</v>
      </c>
      <c r="S49" t="s">
        <v>53</v>
      </c>
      <c r="T49">
        <f>VLOOKUP(N49,[1]Sheet1!N:U,7,0)</f>
        <v>999</v>
      </c>
      <c r="U49">
        <f>VLOOKUP(N49,[1]Sheet1!N:U,8,0)</f>
        <v>2279</v>
      </c>
      <c r="V49" t="b">
        <v>1</v>
      </c>
      <c r="W49" t="b">
        <v>1</v>
      </c>
      <c r="Y49" t="s">
        <v>198</v>
      </c>
      <c r="Z49">
        <v>3</v>
      </c>
      <c r="AS49" t="s">
        <v>54</v>
      </c>
      <c r="AV49" s="3">
        <v>1000000206</v>
      </c>
    </row>
    <row r="50" spans="1:48" ht="15" customHeight="1">
      <c r="A50" t="s">
        <v>188</v>
      </c>
      <c r="D50" t="s">
        <v>48</v>
      </c>
      <c r="I50" t="s">
        <v>165</v>
      </c>
      <c r="K50" t="s">
        <v>192</v>
      </c>
      <c r="N50" t="s">
        <v>199</v>
      </c>
      <c r="O50">
        <v>1000</v>
      </c>
      <c r="P50" t="s">
        <v>51</v>
      </c>
      <c r="Q50">
        <v>99</v>
      </c>
      <c r="R50" t="s">
        <v>52</v>
      </c>
      <c r="S50" t="s">
        <v>53</v>
      </c>
      <c r="T50">
        <f>VLOOKUP(N50,[1]Sheet1!N:U,7,0)</f>
        <v>999</v>
      </c>
      <c r="U50">
        <f>VLOOKUP(N50,[1]Sheet1!N:U,8,0)</f>
        <v>2279</v>
      </c>
      <c r="V50" t="b">
        <v>1</v>
      </c>
      <c r="W50" t="b">
        <v>1</v>
      </c>
      <c r="Y50" t="s">
        <v>200</v>
      </c>
      <c r="Z50">
        <v>4</v>
      </c>
      <c r="AS50" t="s">
        <v>54</v>
      </c>
      <c r="AV50" s="3">
        <v>1000000206</v>
      </c>
    </row>
    <row r="51" spans="1:48" ht="15" customHeight="1">
      <c r="A51" t="s">
        <v>188</v>
      </c>
      <c r="D51" t="s">
        <v>48</v>
      </c>
      <c r="I51" t="s">
        <v>168</v>
      </c>
      <c r="K51" t="s">
        <v>192</v>
      </c>
      <c r="N51" t="s">
        <v>201</v>
      </c>
      <c r="O51">
        <v>1000</v>
      </c>
      <c r="P51" t="s">
        <v>51</v>
      </c>
      <c r="Q51">
        <v>96</v>
      </c>
      <c r="R51" t="s">
        <v>52</v>
      </c>
      <c r="S51" t="s">
        <v>53</v>
      </c>
      <c r="T51">
        <f>VLOOKUP(N51,[1]Sheet1!N:U,7,0)</f>
        <v>999</v>
      </c>
      <c r="U51">
        <f>VLOOKUP(N51,[1]Sheet1!N:U,8,0)</f>
        <v>2279</v>
      </c>
      <c r="V51" t="b">
        <v>1</v>
      </c>
      <c r="W51" t="b">
        <v>1</v>
      </c>
      <c r="Y51" t="s">
        <v>202</v>
      </c>
      <c r="Z51">
        <v>5</v>
      </c>
      <c r="AS51" t="s">
        <v>54</v>
      </c>
      <c r="AV51" s="3">
        <v>1000000206</v>
      </c>
    </row>
    <row r="52" spans="1:48" ht="15" customHeight="1">
      <c r="A52" t="s">
        <v>188</v>
      </c>
      <c r="D52" t="s">
        <v>48</v>
      </c>
      <c r="I52" t="s">
        <v>171</v>
      </c>
      <c r="K52" t="s">
        <v>192</v>
      </c>
      <c r="N52" t="s">
        <v>203</v>
      </c>
      <c r="O52">
        <v>1000</v>
      </c>
      <c r="P52" t="s">
        <v>51</v>
      </c>
      <c r="Q52">
        <v>97</v>
      </c>
      <c r="R52" t="s">
        <v>52</v>
      </c>
      <c r="S52" t="s">
        <v>53</v>
      </c>
      <c r="T52">
        <f>VLOOKUP(N52,[1]Sheet1!N:U,7,0)</f>
        <v>999</v>
      </c>
      <c r="U52">
        <f>VLOOKUP(N52,[1]Sheet1!N:U,8,0)</f>
        <v>2279</v>
      </c>
      <c r="V52" t="b">
        <v>1</v>
      </c>
      <c r="W52" t="b">
        <v>1</v>
      </c>
      <c r="AS52" t="s">
        <v>54</v>
      </c>
      <c r="AV52" s="3">
        <v>1000000206</v>
      </c>
    </row>
    <row r="53" spans="1:48" ht="15" customHeight="1">
      <c r="A53" t="s">
        <v>204</v>
      </c>
      <c r="B53" t="s">
        <v>205</v>
      </c>
      <c r="C53" s="2" t="s">
        <v>206</v>
      </c>
      <c r="D53" t="s">
        <v>48</v>
      </c>
      <c r="E53" t="s">
        <v>58</v>
      </c>
      <c r="F53" s="4" t="s">
        <v>111</v>
      </c>
      <c r="G53" t="b">
        <v>1</v>
      </c>
      <c r="H53" t="s">
        <v>49</v>
      </c>
      <c r="I53" t="s">
        <v>50</v>
      </c>
      <c r="J53" t="s">
        <v>60</v>
      </c>
      <c r="K53" t="s">
        <v>112</v>
      </c>
      <c r="N53" t="s">
        <v>207</v>
      </c>
      <c r="O53">
        <v>1000</v>
      </c>
      <c r="P53" t="s">
        <v>51</v>
      </c>
      <c r="Q53">
        <v>100</v>
      </c>
      <c r="R53" t="s">
        <v>52</v>
      </c>
      <c r="S53" t="s">
        <v>53</v>
      </c>
      <c r="T53">
        <f>VLOOKUP(N53,[1]Sheet1!N:U,7,0)</f>
        <v>999</v>
      </c>
      <c r="U53">
        <f>VLOOKUP(N53,[1]Sheet1!N:U,8,0)</f>
        <v>2279</v>
      </c>
      <c r="V53" t="b">
        <v>1</v>
      </c>
      <c r="W53" t="b">
        <v>1</v>
      </c>
      <c r="Y53" t="s">
        <v>208</v>
      </c>
      <c r="Z53">
        <v>1</v>
      </c>
      <c r="AB53" t="b">
        <v>0</v>
      </c>
      <c r="AR53" t="s">
        <v>208</v>
      </c>
      <c r="AS53" t="s">
        <v>54</v>
      </c>
      <c r="AV53" s="3">
        <v>1000000206</v>
      </c>
    </row>
    <row r="54" spans="1:48" ht="15" customHeight="1">
      <c r="A54" t="s">
        <v>204</v>
      </c>
      <c r="D54" t="s">
        <v>48</v>
      </c>
      <c r="I54" t="s">
        <v>64</v>
      </c>
      <c r="K54" t="s">
        <v>112</v>
      </c>
      <c r="N54" t="s">
        <v>209</v>
      </c>
      <c r="O54">
        <v>1000</v>
      </c>
      <c r="P54" t="s">
        <v>51</v>
      </c>
      <c r="Q54">
        <v>99</v>
      </c>
      <c r="R54" t="s">
        <v>52</v>
      </c>
      <c r="S54" t="s">
        <v>53</v>
      </c>
      <c r="T54">
        <f>VLOOKUP(N54,[1]Sheet1!N:U,7,0)</f>
        <v>999</v>
      </c>
      <c r="U54">
        <f>VLOOKUP(N54,[1]Sheet1!N:U,8,0)</f>
        <v>2279</v>
      </c>
      <c r="V54" t="b">
        <v>1</v>
      </c>
      <c r="W54" t="b">
        <v>1</v>
      </c>
      <c r="Y54" t="s">
        <v>210</v>
      </c>
      <c r="Z54">
        <v>2</v>
      </c>
      <c r="AS54" t="s">
        <v>54</v>
      </c>
      <c r="AV54" s="3">
        <v>1000000206</v>
      </c>
    </row>
    <row r="55" spans="1:48" ht="15" customHeight="1">
      <c r="A55" t="s">
        <v>204</v>
      </c>
      <c r="D55" t="s">
        <v>48</v>
      </c>
      <c r="I55" t="s">
        <v>67</v>
      </c>
      <c r="K55" t="s">
        <v>112</v>
      </c>
      <c r="N55" t="s">
        <v>211</v>
      </c>
      <c r="O55">
        <v>1000</v>
      </c>
      <c r="P55" t="s">
        <v>51</v>
      </c>
      <c r="Q55">
        <v>97</v>
      </c>
      <c r="R55" t="s">
        <v>52</v>
      </c>
      <c r="S55" t="s">
        <v>53</v>
      </c>
      <c r="T55">
        <f>VLOOKUP(N55,[1]Sheet1!N:U,7,0)</f>
        <v>999</v>
      </c>
      <c r="U55">
        <f>VLOOKUP(N55,[1]Sheet1!N:U,8,0)</f>
        <v>2279</v>
      </c>
      <c r="V55" t="b">
        <v>1</v>
      </c>
      <c r="W55" t="b">
        <v>1</v>
      </c>
      <c r="Y55" t="s">
        <v>212</v>
      </c>
      <c r="Z55">
        <v>3</v>
      </c>
      <c r="AS55" t="s">
        <v>54</v>
      </c>
      <c r="AV55" s="3">
        <v>1000000206</v>
      </c>
    </row>
    <row r="56" spans="1:48" ht="15" customHeight="1">
      <c r="A56" t="s">
        <v>204</v>
      </c>
      <c r="D56" t="s">
        <v>48</v>
      </c>
      <c r="I56" t="s">
        <v>165</v>
      </c>
      <c r="K56" t="s">
        <v>112</v>
      </c>
      <c r="N56" t="s">
        <v>213</v>
      </c>
      <c r="O56">
        <v>1000</v>
      </c>
      <c r="P56" t="s">
        <v>51</v>
      </c>
      <c r="Q56">
        <v>95</v>
      </c>
      <c r="R56" t="s">
        <v>52</v>
      </c>
      <c r="S56" t="s">
        <v>53</v>
      </c>
      <c r="T56">
        <f>VLOOKUP(N56,[1]Sheet1!N:U,7,0)</f>
        <v>999</v>
      </c>
      <c r="U56">
        <f>VLOOKUP(N56,[1]Sheet1!N:U,8,0)</f>
        <v>2279</v>
      </c>
      <c r="V56" t="b">
        <v>1</v>
      </c>
      <c r="W56" t="b">
        <v>1</v>
      </c>
      <c r="Y56" t="s">
        <v>214</v>
      </c>
      <c r="Z56">
        <v>4</v>
      </c>
      <c r="AS56" t="s">
        <v>54</v>
      </c>
      <c r="AV56" s="3">
        <v>1000000206</v>
      </c>
    </row>
    <row r="57" spans="1:48" ht="15" customHeight="1">
      <c r="A57" t="s">
        <v>204</v>
      </c>
      <c r="D57" t="s">
        <v>48</v>
      </c>
      <c r="I57" t="s">
        <v>168</v>
      </c>
      <c r="K57" t="s">
        <v>112</v>
      </c>
      <c r="N57" t="s">
        <v>215</v>
      </c>
      <c r="O57">
        <v>1000</v>
      </c>
      <c r="P57" t="s">
        <v>51</v>
      </c>
      <c r="Q57">
        <v>96</v>
      </c>
      <c r="R57" t="s">
        <v>52</v>
      </c>
      <c r="S57" t="s">
        <v>53</v>
      </c>
      <c r="T57">
        <f>VLOOKUP(N57,[1]Sheet1!N:U,7,0)</f>
        <v>999</v>
      </c>
      <c r="U57">
        <f>VLOOKUP(N57,[1]Sheet1!N:U,8,0)</f>
        <v>2279</v>
      </c>
      <c r="V57" t="b">
        <v>1</v>
      </c>
      <c r="W57" t="b">
        <v>1</v>
      </c>
      <c r="Y57" t="s">
        <v>216</v>
      </c>
      <c r="Z57">
        <v>5</v>
      </c>
      <c r="AS57" t="s">
        <v>54</v>
      </c>
      <c r="AV57" s="3">
        <v>1000000206</v>
      </c>
    </row>
    <row r="58" spans="1:48" ht="15" customHeight="1">
      <c r="A58" t="s">
        <v>204</v>
      </c>
      <c r="D58" t="s">
        <v>48</v>
      </c>
      <c r="I58" t="s">
        <v>171</v>
      </c>
      <c r="K58" t="s">
        <v>112</v>
      </c>
      <c r="N58" t="s">
        <v>217</v>
      </c>
      <c r="O58">
        <v>1000</v>
      </c>
      <c r="P58" t="s">
        <v>51</v>
      </c>
      <c r="Q58">
        <v>96</v>
      </c>
      <c r="R58" t="s">
        <v>52</v>
      </c>
      <c r="S58" t="s">
        <v>53</v>
      </c>
      <c r="T58">
        <f>VLOOKUP(N58,[1]Sheet1!N:U,7,0)</f>
        <v>999</v>
      </c>
      <c r="U58">
        <f>VLOOKUP(N58,[1]Sheet1!N:U,8,0)</f>
        <v>2279</v>
      </c>
      <c r="V58" t="b">
        <v>1</v>
      </c>
      <c r="W58" t="b">
        <v>1</v>
      </c>
      <c r="AS58" t="s">
        <v>54</v>
      </c>
      <c r="AV58" s="3">
        <v>1000000206</v>
      </c>
    </row>
    <row r="59" spans="1:48" ht="15" customHeight="1">
      <c r="A59" t="s">
        <v>218</v>
      </c>
      <c r="B59" t="s">
        <v>219</v>
      </c>
      <c r="C59" s="2" t="s">
        <v>220</v>
      </c>
      <c r="D59" t="s">
        <v>48</v>
      </c>
      <c r="E59" t="s">
        <v>58</v>
      </c>
      <c r="F59" t="s">
        <v>221</v>
      </c>
      <c r="G59" t="b">
        <v>1</v>
      </c>
      <c r="H59" t="s">
        <v>49</v>
      </c>
      <c r="I59" t="s">
        <v>50</v>
      </c>
      <c r="J59" t="s">
        <v>60</v>
      </c>
      <c r="K59" t="s">
        <v>222</v>
      </c>
      <c r="N59" t="s">
        <v>223</v>
      </c>
      <c r="O59">
        <v>1000</v>
      </c>
      <c r="P59" t="s">
        <v>51</v>
      </c>
      <c r="Q59">
        <v>99</v>
      </c>
      <c r="R59" t="s">
        <v>52</v>
      </c>
      <c r="S59" t="s">
        <v>53</v>
      </c>
      <c r="T59">
        <f>VLOOKUP(N59,[1]Sheet1!N:U,7,0)</f>
        <v>999</v>
      </c>
      <c r="U59">
        <f>VLOOKUP(N59,[1]Sheet1!N:U,8,0)</f>
        <v>2299</v>
      </c>
      <c r="V59" t="b">
        <v>1</v>
      </c>
      <c r="W59" t="b">
        <v>1</v>
      </c>
      <c r="Y59" t="s">
        <v>224</v>
      </c>
      <c r="Z59">
        <v>1</v>
      </c>
      <c r="AB59" t="b">
        <v>0</v>
      </c>
      <c r="AR59" t="s">
        <v>224</v>
      </c>
      <c r="AS59" t="s">
        <v>54</v>
      </c>
      <c r="AV59" s="3">
        <v>1000000206</v>
      </c>
    </row>
    <row r="60" spans="1:48" ht="15" customHeight="1">
      <c r="A60" t="s">
        <v>218</v>
      </c>
      <c r="D60" t="s">
        <v>48</v>
      </c>
      <c r="I60" t="s">
        <v>64</v>
      </c>
      <c r="K60" t="s">
        <v>222</v>
      </c>
      <c r="N60" t="s">
        <v>225</v>
      </c>
      <c r="O60">
        <v>1000</v>
      </c>
      <c r="P60" t="s">
        <v>51</v>
      </c>
      <c r="Q60">
        <v>100</v>
      </c>
      <c r="R60" t="s">
        <v>52</v>
      </c>
      <c r="S60" t="s">
        <v>53</v>
      </c>
      <c r="T60">
        <f>VLOOKUP(N60,[1]Sheet1!N:U,7,0)</f>
        <v>999</v>
      </c>
      <c r="U60">
        <f>VLOOKUP(N60,[1]Sheet1!N:U,8,0)</f>
        <v>2299</v>
      </c>
      <c r="V60" t="b">
        <v>1</v>
      </c>
      <c r="W60" t="b">
        <v>1</v>
      </c>
      <c r="Y60" t="s">
        <v>226</v>
      </c>
      <c r="Z60">
        <v>2</v>
      </c>
      <c r="AS60" t="s">
        <v>54</v>
      </c>
      <c r="AV60" s="3">
        <v>1000000206</v>
      </c>
    </row>
    <row r="61" spans="1:48" ht="15" customHeight="1">
      <c r="A61" t="s">
        <v>218</v>
      </c>
      <c r="D61" t="s">
        <v>48</v>
      </c>
      <c r="I61" t="s">
        <v>67</v>
      </c>
      <c r="K61" t="s">
        <v>222</v>
      </c>
      <c r="N61" t="s">
        <v>227</v>
      </c>
      <c r="O61">
        <v>1000</v>
      </c>
      <c r="P61" t="s">
        <v>51</v>
      </c>
      <c r="Q61">
        <v>98</v>
      </c>
      <c r="R61" t="s">
        <v>52</v>
      </c>
      <c r="S61" t="s">
        <v>53</v>
      </c>
      <c r="T61">
        <f>VLOOKUP(N61,[1]Sheet1!N:U,7,0)</f>
        <v>999</v>
      </c>
      <c r="U61">
        <f>VLOOKUP(N61,[1]Sheet1!N:U,8,0)</f>
        <v>2299</v>
      </c>
      <c r="V61" t="b">
        <v>1</v>
      </c>
      <c r="W61" t="b">
        <v>1</v>
      </c>
      <c r="Y61" t="s">
        <v>228</v>
      </c>
      <c r="Z61">
        <v>3</v>
      </c>
      <c r="AS61" t="s">
        <v>54</v>
      </c>
      <c r="AV61" s="3">
        <v>1000000206</v>
      </c>
    </row>
    <row r="62" spans="1:48" ht="15" customHeight="1">
      <c r="A62" t="s">
        <v>218</v>
      </c>
      <c r="D62" t="s">
        <v>48</v>
      </c>
      <c r="I62" t="s">
        <v>165</v>
      </c>
      <c r="K62" t="s">
        <v>222</v>
      </c>
      <c r="N62" t="s">
        <v>229</v>
      </c>
      <c r="O62">
        <v>1000</v>
      </c>
      <c r="P62" t="s">
        <v>51</v>
      </c>
      <c r="Q62">
        <v>96</v>
      </c>
      <c r="R62" t="s">
        <v>52</v>
      </c>
      <c r="S62" t="s">
        <v>53</v>
      </c>
      <c r="T62">
        <f>VLOOKUP(N62,[1]Sheet1!N:U,7,0)</f>
        <v>999</v>
      </c>
      <c r="U62">
        <f>VLOOKUP(N62,[1]Sheet1!N:U,8,0)</f>
        <v>2299</v>
      </c>
      <c r="V62" t="b">
        <v>1</v>
      </c>
      <c r="W62" t="b">
        <v>1</v>
      </c>
      <c r="Y62" t="s">
        <v>230</v>
      </c>
      <c r="Z62">
        <v>4</v>
      </c>
      <c r="AS62" t="s">
        <v>54</v>
      </c>
      <c r="AV62" s="3">
        <v>1000000206</v>
      </c>
    </row>
    <row r="63" spans="1:48" ht="15" customHeight="1">
      <c r="A63" t="s">
        <v>218</v>
      </c>
      <c r="D63" t="s">
        <v>48</v>
      </c>
      <c r="I63" t="s">
        <v>168</v>
      </c>
      <c r="K63" t="s">
        <v>222</v>
      </c>
      <c r="N63" t="s">
        <v>231</v>
      </c>
      <c r="O63">
        <v>1000</v>
      </c>
      <c r="P63" t="s">
        <v>51</v>
      </c>
      <c r="Q63">
        <v>99</v>
      </c>
      <c r="R63" t="s">
        <v>52</v>
      </c>
      <c r="S63" t="s">
        <v>53</v>
      </c>
      <c r="T63">
        <f>VLOOKUP(N63,[1]Sheet1!N:U,7,0)</f>
        <v>999</v>
      </c>
      <c r="U63">
        <f>VLOOKUP(N63,[1]Sheet1!N:U,8,0)</f>
        <v>2299</v>
      </c>
      <c r="V63" t="b">
        <v>1</v>
      </c>
      <c r="W63" t="b">
        <v>1</v>
      </c>
      <c r="Y63" t="s">
        <v>232</v>
      </c>
      <c r="Z63">
        <v>5</v>
      </c>
      <c r="AS63" t="s">
        <v>54</v>
      </c>
      <c r="AV63" s="3">
        <v>1000000206</v>
      </c>
    </row>
    <row r="64" spans="1:48" ht="15" customHeight="1">
      <c r="A64" t="s">
        <v>233</v>
      </c>
      <c r="B64" t="s">
        <v>234</v>
      </c>
      <c r="C64" s="2" t="s">
        <v>235</v>
      </c>
      <c r="D64" t="s">
        <v>48</v>
      </c>
      <c r="E64" t="s">
        <v>58</v>
      </c>
      <c r="F64" t="s">
        <v>236</v>
      </c>
      <c r="G64" t="b">
        <v>1</v>
      </c>
      <c r="H64" t="s">
        <v>49</v>
      </c>
      <c r="I64" t="s">
        <v>50</v>
      </c>
      <c r="J64" t="s">
        <v>60</v>
      </c>
      <c r="K64" t="s">
        <v>143</v>
      </c>
      <c r="N64" t="s">
        <v>237</v>
      </c>
      <c r="O64">
        <v>1000</v>
      </c>
      <c r="P64" t="s">
        <v>51</v>
      </c>
      <c r="Q64">
        <v>100</v>
      </c>
      <c r="R64" t="s">
        <v>52</v>
      </c>
      <c r="S64" t="s">
        <v>53</v>
      </c>
      <c r="T64">
        <f>VLOOKUP(N64,[1]Sheet1!N:U,7,0)</f>
        <v>999</v>
      </c>
      <c r="U64">
        <f>VLOOKUP(N64,[1]Sheet1!N:U,8,0)</f>
        <v>2299</v>
      </c>
      <c r="V64" t="b">
        <v>1</v>
      </c>
      <c r="W64" t="b">
        <v>1</v>
      </c>
      <c r="Y64" t="s">
        <v>238</v>
      </c>
      <c r="Z64">
        <v>1</v>
      </c>
      <c r="AB64" t="b">
        <v>0</v>
      </c>
      <c r="AR64" t="s">
        <v>238</v>
      </c>
      <c r="AS64" t="s">
        <v>54</v>
      </c>
      <c r="AV64" s="3">
        <v>1000000206</v>
      </c>
    </row>
    <row r="65" spans="1:48" ht="15" customHeight="1">
      <c r="A65" t="s">
        <v>233</v>
      </c>
      <c r="D65" t="s">
        <v>48</v>
      </c>
      <c r="I65" t="s">
        <v>64</v>
      </c>
      <c r="K65" t="s">
        <v>143</v>
      </c>
      <c r="N65" t="s">
        <v>239</v>
      </c>
      <c r="O65">
        <v>1000</v>
      </c>
      <c r="P65" t="s">
        <v>51</v>
      </c>
      <c r="Q65">
        <v>100</v>
      </c>
      <c r="R65" t="s">
        <v>52</v>
      </c>
      <c r="S65" t="s">
        <v>53</v>
      </c>
      <c r="T65">
        <f>VLOOKUP(N65,[1]Sheet1!N:U,7,0)</f>
        <v>999</v>
      </c>
      <c r="U65">
        <f>VLOOKUP(N65,[1]Sheet1!N:U,8,0)</f>
        <v>2299</v>
      </c>
      <c r="V65" t="b">
        <v>1</v>
      </c>
      <c r="W65" t="b">
        <v>1</v>
      </c>
      <c r="Y65" t="s">
        <v>240</v>
      </c>
      <c r="Z65">
        <v>2</v>
      </c>
      <c r="AS65" t="s">
        <v>54</v>
      </c>
      <c r="AV65" s="3">
        <v>1000000206</v>
      </c>
    </row>
    <row r="66" spans="1:48" ht="15" customHeight="1">
      <c r="A66" t="s">
        <v>233</v>
      </c>
      <c r="D66" t="s">
        <v>48</v>
      </c>
      <c r="I66" t="s">
        <v>67</v>
      </c>
      <c r="K66" t="s">
        <v>143</v>
      </c>
      <c r="N66" t="s">
        <v>241</v>
      </c>
      <c r="O66">
        <v>1000</v>
      </c>
      <c r="P66" t="s">
        <v>51</v>
      </c>
      <c r="Q66">
        <v>100</v>
      </c>
      <c r="R66" t="s">
        <v>52</v>
      </c>
      <c r="S66" t="s">
        <v>53</v>
      </c>
      <c r="T66">
        <f>VLOOKUP(N66,[1]Sheet1!N:U,7,0)</f>
        <v>999</v>
      </c>
      <c r="U66">
        <f>VLOOKUP(N66,[1]Sheet1!N:U,8,0)</f>
        <v>2299</v>
      </c>
      <c r="V66" t="b">
        <v>1</v>
      </c>
      <c r="W66" t="b">
        <v>1</v>
      </c>
      <c r="Y66" t="s">
        <v>242</v>
      </c>
      <c r="Z66">
        <v>3</v>
      </c>
      <c r="AS66" t="s">
        <v>54</v>
      </c>
      <c r="AV66" s="3">
        <v>1000000206</v>
      </c>
    </row>
    <row r="67" spans="1:48" ht="15" customHeight="1">
      <c r="A67" t="s">
        <v>233</v>
      </c>
      <c r="D67" t="s">
        <v>48</v>
      </c>
      <c r="I67" t="s">
        <v>165</v>
      </c>
      <c r="K67" t="s">
        <v>143</v>
      </c>
      <c r="N67" t="s">
        <v>243</v>
      </c>
      <c r="O67">
        <v>1000</v>
      </c>
      <c r="P67" t="s">
        <v>51</v>
      </c>
      <c r="Q67">
        <v>100</v>
      </c>
      <c r="R67" t="s">
        <v>52</v>
      </c>
      <c r="S67" t="s">
        <v>53</v>
      </c>
      <c r="T67">
        <f>VLOOKUP(N67,[1]Sheet1!N:U,7,0)</f>
        <v>999</v>
      </c>
      <c r="U67">
        <f>VLOOKUP(N67,[1]Sheet1!N:U,8,0)</f>
        <v>2299</v>
      </c>
      <c r="V67" t="b">
        <v>1</v>
      </c>
      <c r="W67" t="b">
        <v>1</v>
      </c>
      <c r="Y67" t="s">
        <v>244</v>
      </c>
      <c r="Z67">
        <v>4</v>
      </c>
      <c r="AS67" t="s">
        <v>54</v>
      </c>
      <c r="AV67" s="3">
        <v>1000000206</v>
      </c>
    </row>
    <row r="68" spans="1:48" ht="15" customHeight="1">
      <c r="A68" t="s">
        <v>233</v>
      </c>
      <c r="D68" t="s">
        <v>48</v>
      </c>
      <c r="I68" t="s">
        <v>168</v>
      </c>
      <c r="K68" t="s">
        <v>143</v>
      </c>
      <c r="N68" t="s">
        <v>245</v>
      </c>
      <c r="O68">
        <v>1000</v>
      </c>
      <c r="P68" t="s">
        <v>51</v>
      </c>
      <c r="Q68">
        <v>99</v>
      </c>
      <c r="R68" t="s">
        <v>52</v>
      </c>
      <c r="S68" t="s">
        <v>53</v>
      </c>
      <c r="T68">
        <f>VLOOKUP(N68,[1]Sheet1!N:U,7,0)</f>
        <v>999</v>
      </c>
      <c r="U68">
        <f>VLOOKUP(N68,[1]Sheet1!N:U,8,0)</f>
        <v>2299</v>
      </c>
      <c r="V68" t="b">
        <v>1</v>
      </c>
      <c r="W68" t="b">
        <v>1</v>
      </c>
      <c r="Y68" t="s">
        <v>246</v>
      </c>
      <c r="Z68">
        <v>5</v>
      </c>
      <c r="AS68" t="s">
        <v>54</v>
      </c>
      <c r="AV68" s="3">
        <v>1000000206</v>
      </c>
    </row>
    <row r="69" spans="1:48" ht="15" customHeight="1">
      <c r="A69" t="s">
        <v>247</v>
      </c>
      <c r="B69" t="s">
        <v>205</v>
      </c>
      <c r="C69" s="2" t="s">
        <v>248</v>
      </c>
      <c r="D69" t="s">
        <v>48</v>
      </c>
      <c r="E69" t="s">
        <v>58</v>
      </c>
      <c r="F69" t="s">
        <v>249</v>
      </c>
      <c r="G69" t="b">
        <v>1</v>
      </c>
      <c r="H69" t="s">
        <v>49</v>
      </c>
      <c r="I69" t="s">
        <v>50</v>
      </c>
      <c r="J69" t="s">
        <v>60</v>
      </c>
      <c r="K69" t="s">
        <v>112</v>
      </c>
      <c r="N69" t="s">
        <v>250</v>
      </c>
      <c r="O69">
        <v>1000</v>
      </c>
      <c r="P69" t="s">
        <v>51</v>
      </c>
      <c r="Q69">
        <v>100</v>
      </c>
      <c r="R69" t="s">
        <v>52</v>
      </c>
      <c r="S69" t="s">
        <v>53</v>
      </c>
      <c r="T69">
        <f>VLOOKUP(N69,[1]Sheet1!N:U,7,0)</f>
        <v>999</v>
      </c>
      <c r="U69">
        <f>VLOOKUP(N69,[1]Sheet1!N:U,8,0)</f>
        <v>2299</v>
      </c>
      <c r="V69" t="b">
        <v>1</v>
      </c>
      <c r="W69" t="b">
        <v>1</v>
      </c>
      <c r="Y69" t="s">
        <v>251</v>
      </c>
      <c r="Z69">
        <v>1</v>
      </c>
      <c r="AB69" t="b">
        <v>0</v>
      </c>
      <c r="AR69" t="s">
        <v>251</v>
      </c>
      <c r="AS69" t="s">
        <v>54</v>
      </c>
      <c r="AV69" s="3">
        <v>1000000206</v>
      </c>
    </row>
    <row r="70" spans="1:48" ht="15" customHeight="1">
      <c r="A70" t="s">
        <v>247</v>
      </c>
      <c r="D70" t="s">
        <v>48</v>
      </c>
      <c r="I70" t="s">
        <v>64</v>
      </c>
      <c r="K70" t="s">
        <v>112</v>
      </c>
      <c r="N70" t="s">
        <v>252</v>
      </c>
      <c r="O70">
        <v>1000</v>
      </c>
      <c r="P70" t="s">
        <v>51</v>
      </c>
      <c r="Q70">
        <v>100</v>
      </c>
      <c r="R70" t="s">
        <v>52</v>
      </c>
      <c r="S70" t="s">
        <v>53</v>
      </c>
      <c r="T70">
        <f>VLOOKUP(N70,[1]Sheet1!N:U,7,0)</f>
        <v>999</v>
      </c>
      <c r="U70">
        <f>VLOOKUP(N70,[1]Sheet1!N:U,8,0)</f>
        <v>2299</v>
      </c>
      <c r="V70" t="b">
        <v>1</v>
      </c>
      <c r="W70" t="b">
        <v>1</v>
      </c>
      <c r="Y70" t="s">
        <v>253</v>
      </c>
      <c r="Z70">
        <v>2</v>
      </c>
      <c r="AS70" t="s">
        <v>54</v>
      </c>
      <c r="AV70" s="3">
        <v>1000000206</v>
      </c>
    </row>
    <row r="71" spans="1:48" ht="15" customHeight="1">
      <c r="A71" t="s">
        <v>247</v>
      </c>
      <c r="D71" t="s">
        <v>48</v>
      </c>
      <c r="I71" t="s">
        <v>67</v>
      </c>
      <c r="K71" t="s">
        <v>112</v>
      </c>
      <c r="N71" t="s">
        <v>254</v>
      </c>
      <c r="O71">
        <v>1000</v>
      </c>
      <c r="P71" t="s">
        <v>51</v>
      </c>
      <c r="Q71">
        <v>100</v>
      </c>
      <c r="R71" t="s">
        <v>52</v>
      </c>
      <c r="S71" t="s">
        <v>53</v>
      </c>
      <c r="T71">
        <f>VLOOKUP(N71,[1]Sheet1!N:U,7,0)</f>
        <v>999</v>
      </c>
      <c r="U71">
        <f>VLOOKUP(N71,[1]Sheet1!N:U,8,0)</f>
        <v>2299</v>
      </c>
      <c r="V71" t="b">
        <v>1</v>
      </c>
      <c r="W71" t="b">
        <v>1</v>
      </c>
      <c r="Y71" t="s">
        <v>255</v>
      </c>
      <c r="Z71">
        <v>3</v>
      </c>
      <c r="AS71" t="s">
        <v>54</v>
      </c>
      <c r="AV71" s="3">
        <v>1000000206</v>
      </c>
    </row>
    <row r="72" spans="1:48" ht="15" customHeight="1">
      <c r="A72" t="s">
        <v>247</v>
      </c>
      <c r="D72" t="s">
        <v>48</v>
      </c>
      <c r="I72" t="s">
        <v>165</v>
      </c>
      <c r="K72" t="s">
        <v>112</v>
      </c>
      <c r="N72" t="s">
        <v>256</v>
      </c>
      <c r="O72">
        <v>1000</v>
      </c>
      <c r="P72" t="s">
        <v>51</v>
      </c>
      <c r="Q72">
        <v>100</v>
      </c>
      <c r="R72" t="s">
        <v>52</v>
      </c>
      <c r="S72" t="s">
        <v>53</v>
      </c>
      <c r="T72">
        <f>VLOOKUP(N72,[1]Sheet1!N:U,7,0)</f>
        <v>999</v>
      </c>
      <c r="U72">
        <f>VLOOKUP(N72,[1]Sheet1!N:U,8,0)</f>
        <v>2299</v>
      </c>
      <c r="V72" t="b">
        <v>1</v>
      </c>
      <c r="W72" t="b">
        <v>1</v>
      </c>
      <c r="Y72" t="s">
        <v>257</v>
      </c>
      <c r="Z72">
        <v>4</v>
      </c>
      <c r="AS72" t="s">
        <v>54</v>
      </c>
      <c r="AV72" s="3">
        <v>1000000206</v>
      </c>
    </row>
    <row r="73" spans="1:48" ht="15" customHeight="1">
      <c r="A73" t="s">
        <v>247</v>
      </c>
      <c r="D73" t="s">
        <v>48</v>
      </c>
      <c r="I73" t="s">
        <v>168</v>
      </c>
      <c r="K73" t="s">
        <v>112</v>
      </c>
      <c r="N73" t="s">
        <v>258</v>
      </c>
      <c r="O73">
        <v>1000</v>
      </c>
      <c r="P73" t="s">
        <v>51</v>
      </c>
      <c r="Q73">
        <v>100</v>
      </c>
      <c r="R73" t="s">
        <v>52</v>
      </c>
      <c r="S73" t="s">
        <v>53</v>
      </c>
      <c r="T73">
        <f>VLOOKUP(N73,[1]Sheet1!N:U,7,0)</f>
        <v>999</v>
      </c>
      <c r="U73">
        <f>VLOOKUP(N73,[1]Sheet1!N:U,8,0)</f>
        <v>2299</v>
      </c>
      <c r="V73" t="b">
        <v>1</v>
      </c>
      <c r="W73" t="b">
        <v>1</v>
      </c>
      <c r="Y73" t="s">
        <v>259</v>
      </c>
      <c r="Z73">
        <v>5</v>
      </c>
      <c r="AS73" t="s">
        <v>54</v>
      </c>
      <c r="AV73" s="3">
        <v>1000000206</v>
      </c>
    </row>
    <row r="74" spans="1:48" ht="15" customHeight="1">
      <c r="A74" t="s">
        <v>260</v>
      </c>
      <c r="B74" t="s">
        <v>261</v>
      </c>
      <c r="C74" s="2" t="s">
        <v>262</v>
      </c>
      <c r="D74" t="s">
        <v>48</v>
      </c>
      <c r="E74" t="s">
        <v>58</v>
      </c>
      <c r="F74" s="4" t="s">
        <v>263</v>
      </c>
      <c r="G74" t="b">
        <v>1</v>
      </c>
      <c r="H74" t="s">
        <v>49</v>
      </c>
      <c r="I74" t="s">
        <v>64</v>
      </c>
      <c r="J74" t="s">
        <v>60</v>
      </c>
      <c r="K74" t="s">
        <v>222</v>
      </c>
      <c r="N74" t="s">
        <v>264</v>
      </c>
      <c r="O74">
        <v>1000</v>
      </c>
      <c r="P74" t="s">
        <v>51</v>
      </c>
      <c r="Q74">
        <v>100</v>
      </c>
      <c r="R74" t="s">
        <v>52</v>
      </c>
      <c r="S74" t="s">
        <v>53</v>
      </c>
      <c r="T74">
        <f>VLOOKUP(N74,[1]Sheet1!N:U,7,0)</f>
        <v>999</v>
      </c>
      <c r="U74">
        <f>VLOOKUP(N74,[1]Sheet1!N:U,8,0)</f>
        <v>2879</v>
      </c>
      <c r="V74" t="b">
        <v>1</v>
      </c>
      <c r="W74" t="b">
        <v>1</v>
      </c>
      <c r="Y74" t="s">
        <v>265</v>
      </c>
      <c r="Z74">
        <v>1</v>
      </c>
      <c r="AB74" t="b">
        <v>0</v>
      </c>
      <c r="AR74" t="s">
        <v>265</v>
      </c>
      <c r="AS74" t="s">
        <v>54</v>
      </c>
      <c r="AV74" s="3">
        <v>1000000206</v>
      </c>
    </row>
    <row r="75" spans="1:48" ht="15" customHeight="1">
      <c r="A75" t="s">
        <v>260</v>
      </c>
      <c r="D75" t="s">
        <v>48</v>
      </c>
      <c r="I75" t="s">
        <v>67</v>
      </c>
      <c r="K75" t="s">
        <v>222</v>
      </c>
      <c r="N75" t="s">
        <v>266</v>
      </c>
      <c r="O75">
        <v>1000</v>
      </c>
      <c r="P75" t="s">
        <v>51</v>
      </c>
      <c r="Q75">
        <v>100</v>
      </c>
      <c r="R75" t="s">
        <v>52</v>
      </c>
      <c r="S75" t="s">
        <v>53</v>
      </c>
      <c r="T75">
        <f>VLOOKUP(N75,[1]Sheet1!N:U,7,0)</f>
        <v>999</v>
      </c>
      <c r="U75">
        <f>VLOOKUP(N75,[1]Sheet1!N:U,8,0)</f>
        <v>2879</v>
      </c>
      <c r="V75" t="b">
        <v>1</v>
      </c>
      <c r="W75" t="b">
        <v>1</v>
      </c>
      <c r="Y75" t="s">
        <v>267</v>
      </c>
      <c r="Z75">
        <v>2</v>
      </c>
      <c r="AS75" t="s">
        <v>54</v>
      </c>
      <c r="AV75" s="3">
        <v>1000000206</v>
      </c>
    </row>
    <row r="76" spans="1:48" ht="15" customHeight="1">
      <c r="A76" t="s">
        <v>260</v>
      </c>
      <c r="D76" t="s">
        <v>48</v>
      </c>
      <c r="I76" t="s">
        <v>165</v>
      </c>
      <c r="K76" t="s">
        <v>222</v>
      </c>
      <c r="N76" t="s">
        <v>268</v>
      </c>
      <c r="O76">
        <v>1000</v>
      </c>
      <c r="P76" t="s">
        <v>51</v>
      </c>
      <c r="Q76">
        <v>100</v>
      </c>
      <c r="R76" t="s">
        <v>52</v>
      </c>
      <c r="S76" t="s">
        <v>53</v>
      </c>
      <c r="T76">
        <f>VLOOKUP(N76,[1]Sheet1!N:U,7,0)</f>
        <v>999</v>
      </c>
      <c r="U76">
        <f>VLOOKUP(N76,[1]Sheet1!N:U,8,0)</f>
        <v>2879</v>
      </c>
      <c r="V76" t="b">
        <v>1</v>
      </c>
      <c r="W76" t="b">
        <v>1</v>
      </c>
      <c r="Y76" t="s">
        <v>269</v>
      </c>
      <c r="Z76">
        <v>3</v>
      </c>
      <c r="AS76" t="s">
        <v>54</v>
      </c>
      <c r="AV76" s="3">
        <v>1000000206</v>
      </c>
    </row>
    <row r="77" spans="1:48" ht="15" customHeight="1">
      <c r="A77" t="s">
        <v>260</v>
      </c>
      <c r="D77" t="s">
        <v>48</v>
      </c>
      <c r="I77" t="s">
        <v>168</v>
      </c>
      <c r="K77" t="s">
        <v>222</v>
      </c>
      <c r="N77" t="s">
        <v>270</v>
      </c>
      <c r="O77">
        <v>1000</v>
      </c>
      <c r="P77" t="s">
        <v>51</v>
      </c>
      <c r="Q77">
        <v>100</v>
      </c>
      <c r="R77" t="s">
        <v>52</v>
      </c>
      <c r="S77" t="s">
        <v>53</v>
      </c>
      <c r="T77">
        <f>VLOOKUP(N77,[1]Sheet1!N:U,7,0)</f>
        <v>999</v>
      </c>
      <c r="U77">
        <f>VLOOKUP(N77,[1]Sheet1!N:U,8,0)</f>
        <v>2879</v>
      </c>
      <c r="V77" t="b">
        <v>1</v>
      </c>
      <c r="W77" t="b">
        <v>1</v>
      </c>
      <c r="Y77" t="s">
        <v>271</v>
      </c>
      <c r="Z77">
        <v>4</v>
      </c>
      <c r="AS77" t="s">
        <v>54</v>
      </c>
      <c r="AV77" s="3">
        <v>1000000206</v>
      </c>
    </row>
    <row r="78" spans="1:48" ht="15" customHeight="1">
      <c r="A78" t="s">
        <v>260</v>
      </c>
      <c r="D78" t="s">
        <v>48</v>
      </c>
      <c r="I78" t="s">
        <v>171</v>
      </c>
      <c r="K78" t="s">
        <v>222</v>
      </c>
      <c r="N78" t="s">
        <v>272</v>
      </c>
      <c r="O78">
        <v>1000</v>
      </c>
      <c r="P78" t="s">
        <v>51</v>
      </c>
      <c r="Q78">
        <v>100</v>
      </c>
      <c r="R78" t="s">
        <v>52</v>
      </c>
      <c r="S78" t="s">
        <v>53</v>
      </c>
      <c r="T78">
        <f>VLOOKUP(N78,[1]Sheet1!N:U,7,0)</f>
        <v>999</v>
      </c>
      <c r="U78">
        <f>VLOOKUP(N78,[1]Sheet1!N:U,8,0)</f>
        <v>2879</v>
      </c>
      <c r="V78" t="b">
        <v>1</v>
      </c>
      <c r="W78" t="b">
        <v>1</v>
      </c>
      <c r="Y78" t="s">
        <v>273</v>
      </c>
      <c r="Z78">
        <v>5</v>
      </c>
      <c r="AS78" t="s">
        <v>54</v>
      </c>
      <c r="AV78" s="3">
        <v>1000000206</v>
      </c>
    </row>
    <row r="79" spans="1:48" ht="15" customHeight="1">
      <c r="A79" t="s">
        <v>274</v>
      </c>
      <c r="B79" t="s">
        <v>189</v>
      </c>
      <c r="C79" s="2" t="s">
        <v>275</v>
      </c>
      <c r="D79" t="s">
        <v>48</v>
      </c>
      <c r="E79" t="s">
        <v>58</v>
      </c>
      <c r="F79" s="4" t="s">
        <v>276</v>
      </c>
      <c r="G79" t="b">
        <v>1</v>
      </c>
      <c r="H79" t="s">
        <v>49</v>
      </c>
      <c r="I79" t="s">
        <v>64</v>
      </c>
      <c r="J79" t="s">
        <v>60</v>
      </c>
      <c r="K79" t="s">
        <v>192</v>
      </c>
      <c r="N79" t="s">
        <v>277</v>
      </c>
      <c r="O79">
        <v>1000</v>
      </c>
      <c r="P79" t="s">
        <v>51</v>
      </c>
      <c r="Q79">
        <v>98</v>
      </c>
      <c r="R79" t="s">
        <v>52</v>
      </c>
      <c r="S79" t="s">
        <v>53</v>
      </c>
      <c r="T79">
        <f>VLOOKUP(N79,[1]Sheet1!N:U,7,0)</f>
        <v>999</v>
      </c>
      <c r="U79">
        <f>VLOOKUP(N79,[1]Sheet1!N:U,8,0)</f>
        <v>2759</v>
      </c>
      <c r="V79" t="b">
        <v>1</v>
      </c>
      <c r="W79" t="b">
        <v>1</v>
      </c>
      <c r="Y79" t="s">
        <v>278</v>
      </c>
      <c r="Z79">
        <v>1</v>
      </c>
      <c r="AB79" t="b">
        <v>0</v>
      </c>
      <c r="AR79" t="s">
        <v>278</v>
      </c>
      <c r="AS79" t="s">
        <v>54</v>
      </c>
      <c r="AV79" s="3">
        <v>1000000206</v>
      </c>
    </row>
    <row r="80" spans="1:48" ht="15" customHeight="1">
      <c r="A80" t="s">
        <v>274</v>
      </c>
      <c r="D80" t="s">
        <v>48</v>
      </c>
      <c r="I80" t="s">
        <v>67</v>
      </c>
      <c r="K80" t="s">
        <v>192</v>
      </c>
      <c r="N80" t="s">
        <v>279</v>
      </c>
      <c r="O80">
        <v>1000</v>
      </c>
      <c r="P80" t="s">
        <v>51</v>
      </c>
      <c r="Q80">
        <v>100</v>
      </c>
      <c r="R80" t="s">
        <v>52</v>
      </c>
      <c r="S80" t="s">
        <v>53</v>
      </c>
      <c r="T80">
        <f>VLOOKUP(N80,[1]Sheet1!N:U,7,0)</f>
        <v>999</v>
      </c>
      <c r="U80">
        <f>VLOOKUP(N80,[1]Sheet1!N:U,8,0)</f>
        <v>2759</v>
      </c>
      <c r="V80" t="b">
        <v>1</v>
      </c>
      <c r="W80" t="b">
        <v>1</v>
      </c>
      <c r="Y80" t="s">
        <v>280</v>
      </c>
      <c r="Z80">
        <v>2</v>
      </c>
      <c r="AS80" t="s">
        <v>54</v>
      </c>
      <c r="AV80" s="3">
        <v>1000000206</v>
      </c>
    </row>
    <row r="81" spans="1:48" ht="15" customHeight="1">
      <c r="A81" t="s">
        <v>274</v>
      </c>
      <c r="D81" t="s">
        <v>48</v>
      </c>
      <c r="I81" t="s">
        <v>165</v>
      </c>
      <c r="K81" t="s">
        <v>192</v>
      </c>
      <c r="N81" t="s">
        <v>281</v>
      </c>
      <c r="O81">
        <v>1000</v>
      </c>
      <c r="P81" t="s">
        <v>51</v>
      </c>
      <c r="Q81">
        <v>98</v>
      </c>
      <c r="R81" t="s">
        <v>52</v>
      </c>
      <c r="S81" t="s">
        <v>53</v>
      </c>
      <c r="T81">
        <f>VLOOKUP(N81,[1]Sheet1!N:U,7,0)</f>
        <v>999</v>
      </c>
      <c r="U81">
        <f>VLOOKUP(N81,[1]Sheet1!N:U,8,0)</f>
        <v>2759</v>
      </c>
      <c r="V81" t="b">
        <v>1</v>
      </c>
      <c r="W81" t="b">
        <v>1</v>
      </c>
      <c r="Y81" t="s">
        <v>282</v>
      </c>
      <c r="Z81">
        <v>3</v>
      </c>
      <c r="AS81" t="s">
        <v>54</v>
      </c>
      <c r="AV81" s="3">
        <v>1000000206</v>
      </c>
    </row>
    <row r="82" spans="1:48" ht="15" customHeight="1">
      <c r="A82" t="s">
        <v>274</v>
      </c>
      <c r="D82" t="s">
        <v>48</v>
      </c>
      <c r="I82" t="s">
        <v>168</v>
      </c>
      <c r="K82" t="s">
        <v>192</v>
      </c>
      <c r="N82" t="s">
        <v>283</v>
      </c>
      <c r="O82">
        <v>1000</v>
      </c>
      <c r="P82" t="s">
        <v>51</v>
      </c>
      <c r="Q82">
        <v>100</v>
      </c>
      <c r="R82" t="s">
        <v>52</v>
      </c>
      <c r="S82" t="s">
        <v>53</v>
      </c>
      <c r="T82">
        <f>VLOOKUP(N82,[1]Sheet1!N:U,7,0)</f>
        <v>999</v>
      </c>
      <c r="U82">
        <f>VLOOKUP(N82,[1]Sheet1!N:U,8,0)</f>
        <v>2759</v>
      </c>
      <c r="V82" t="b">
        <v>1</v>
      </c>
      <c r="W82" t="b">
        <v>1</v>
      </c>
      <c r="Y82" t="s">
        <v>284</v>
      </c>
      <c r="Z82">
        <v>4</v>
      </c>
      <c r="AS82" t="s">
        <v>54</v>
      </c>
      <c r="AV82" s="3">
        <v>1000000206</v>
      </c>
    </row>
    <row r="83" spans="1:48" ht="15" customHeight="1">
      <c r="A83" t="s">
        <v>274</v>
      </c>
      <c r="D83" t="s">
        <v>48</v>
      </c>
      <c r="I83" t="s">
        <v>171</v>
      </c>
      <c r="K83" t="s">
        <v>192</v>
      </c>
      <c r="N83" t="s">
        <v>285</v>
      </c>
      <c r="O83">
        <v>1000</v>
      </c>
      <c r="P83" t="s">
        <v>51</v>
      </c>
      <c r="Q83">
        <v>99</v>
      </c>
      <c r="R83" t="s">
        <v>52</v>
      </c>
      <c r="S83" t="s">
        <v>53</v>
      </c>
      <c r="T83">
        <f>VLOOKUP(N83,[1]Sheet1!N:U,7,0)</f>
        <v>999</v>
      </c>
      <c r="U83">
        <f>VLOOKUP(N83,[1]Sheet1!N:U,8,0)</f>
        <v>2759</v>
      </c>
      <c r="V83" t="b">
        <v>1</v>
      </c>
      <c r="W83" t="b">
        <v>1</v>
      </c>
      <c r="Y83" t="s">
        <v>286</v>
      </c>
      <c r="Z83">
        <v>5</v>
      </c>
      <c r="AS83" t="s">
        <v>54</v>
      </c>
      <c r="AV83" s="3">
        <v>1000000206</v>
      </c>
    </row>
    <row r="84" spans="1:48" ht="15" customHeight="1">
      <c r="A84" t="s">
        <v>287</v>
      </c>
      <c r="B84" t="s">
        <v>288</v>
      </c>
      <c r="C84" s="2" t="s">
        <v>289</v>
      </c>
      <c r="D84" t="s">
        <v>48</v>
      </c>
      <c r="E84" t="s">
        <v>58</v>
      </c>
      <c r="F84" t="s">
        <v>290</v>
      </c>
      <c r="G84" t="b">
        <v>1</v>
      </c>
      <c r="H84" t="s">
        <v>49</v>
      </c>
      <c r="I84" t="s">
        <v>50</v>
      </c>
      <c r="J84" t="s">
        <v>60</v>
      </c>
      <c r="K84" t="s">
        <v>291</v>
      </c>
      <c r="N84" t="s">
        <v>292</v>
      </c>
      <c r="O84">
        <v>1000</v>
      </c>
      <c r="P84" t="s">
        <v>51</v>
      </c>
      <c r="Q84">
        <v>100</v>
      </c>
      <c r="R84" t="s">
        <v>52</v>
      </c>
      <c r="S84" t="s">
        <v>53</v>
      </c>
      <c r="T84">
        <f>VLOOKUP(N84,[1]Sheet1!N:U,7,0)</f>
        <v>999</v>
      </c>
      <c r="U84">
        <f>VLOOKUP(N84,[1]Sheet1!N:U,8,0)</f>
        <v>2399</v>
      </c>
      <c r="V84" t="b">
        <v>1</v>
      </c>
      <c r="W84" t="b">
        <v>1</v>
      </c>
      <c r="Y84" t="s">
        <v>293</v>
      </c>
      <c r="Z84">
        <v>1</v>
      </c>
      <c r="AB84" t="b">
        <v>0</v>
      </c>
      <c r="AR84" t="s">
        <v>293</v>
      </c>
      <c r="AS84" t="s">
        <v>54</v>
      </c>
      <c r="AV84" s="3">
        <v>1000000206</v>
      </c>
    </row>
    <row r="85" spans="1:48" ht="15" customHeight="1">
      <c r="A85" t="s">
        <v>287</v>
      </c>
      <c r="D85" t="s">
        <v>48</v>
      </c>
      <c r="I85" t="s">
        <v>64</v>
      </c>
      <c r="K85" t="s">
        <v>291</v>
      </c>
      <c r="N85" t="s">
        <v>294</v>
      </c>
      <c r="O85">
        <v>1000</v>
      </c>
      <c r="P85" t="s">
        <v>51</v>
      </c>
      <c r="Q85">
        <v>100</v>
      </c>
      <c r="R85" t="s">
        <v>52</v>
      </c>
      <c r="S85" t="s">
        <v>53</v>
      </c>
      <c r="T85">
        <f>VLOOKUP(N85,[1]Sheet1!N:U,7,0)</f>
        <v>999</v>
      </c>
      <c r="U85">
        <f>VLOOKUP(N85,[1]Sheet1!N:U,8,0)</f>
        <v>2399</v>
      </c>
      <c r="V85" t="b">
        <v>1</v>
      </c>
      <c r="W85" t="b">
        <v>1</v>
      </c>
      <c r="Y85" t="s">
        <v>295</v>
      </c>
      <c r="Z85">
        <v>2</v>
      </c>
      <c r="AS85" t="s">
        <v>54</v>
      </c>
      <c r="AV85" s="3">
        <v>1000000206</v>
      </c>
    </row>
    <row r="86" spans="1:48" ht="15" customHeight="1">
      <c r="A86" t="s">
        <v>287</v>
      </c>
      <c r="D86" t="s">
        <v>48</v>
      </c>
      <c r="I86" t="s">
        <v>67</v>
      </c>
      <c r="K86" t="s">
        <v>291</v>
      </c>
      <c r="N86" t="s">
        <v>296</v>
      </c>
      <c r="O86">
        <v>1000</v>
      </c>
      <c r="P86" t="s">
        <v>51</v>
      </c>
      <c r="Q86">
        <v>100</v>
      </c>
      <c r="R86" t="s">
        <v>52</v>
      </c>
      <c r="S86" t="s">
        <v>53</v>
      </c>
      <c r="T86">
        <f>VLOOKUP(N86,[1]Sheet1!N:U,7,0)</f>
        <v>999</v>
      </c>
      <c r="U86">
        <f>VLOOKUP(N86,[1]Sheet1!N:U,8,0)</f>
        <v>2399</v>
      </c>
      <c r="V86" t="b">
        <v>1</v>
      </c>
      <c r="W86" t="b">
        <v>1</v>
      </c>
      <c r="Y86" t="s">
        <v>297</v>
      </c>
      <c r="Z86">
        <v>3</v>
      </c>
      <c r="AS86" t="s">
        <v>54</v>
      </c>
      <c r="AV86" s="3">
        <v>1000000206</v>
      </c>
    </row>
    <row r="87" spans="1:48" ht="15" customHeight="1">
      <c r="A87" t="s">
        <v>287</v>
      </c>
      <c r="D87" t="s">
        <v>48</v>
      </c>
      <c r="I87" t="s">
        <v>165</v>
      </c>
      <c r="K87" t="s">
        <v>291</v>
      </c>
      <c r="N87" t="s">
        <v>298</v>
      </c>
      <c r="O87">
        <v>1000</v>
      </c>
      <c r="P87" t="s">
        <v>51</v>
      </c>
      <c r="Q87">
        <v>98</v>
      </c>
      <c r="R87" t="s">
        <v>52</v>
      </c>
      <c r="S87" t="s">
        <v>53</v>
      </c>
      <c r="T87">
        <f>VLOOKUP(N87,[1]Sheet1!N:U,7,0)</f>
        <v>999</v>
      </c>
      <c r="U87">
        <f>VLOOKUP(N87,[1]Sheet1!N:U,8,0)</f>
        <v>2399</v>
      </c>
      <c r="V87" t="b">
        <v>1</v>
      </c>
      <c r="W87" t="b">
        <v>1</v>
      </c>
      <c r="Y87" t="s">
        <v>299</v>
      </c>
      <c r="Z87">
        <v>4</v>
      </c>
      <c r="AS87" t="s">
        <v>54</v>
      </c>
      <c r="AV87" s="3">
        <v>1000000206</v>
      </c>
    </row>
    <row r="88" spans="1:48" ht="15" customHeight="1">
      <c r="A88" t="s">
        <v>287</v>
      </c>
      <c r="D88" t="s">
        <v>48</v>
      </c>
      <c r="I88" t="s">
        <v>168</v>
      </c>
      <c r="K88" t="s">
        <v>291</v>
      </c>
      <c r="N88" t="s">
        <v>300</v>
      </c>
      <c r="O88">
        <v>1000</v>
      </c>
      <c r="P88" t="s">
        <v>51</v>
      </c>
      <c r="Q88">
        <v>99</v>
      </c>
      <c r="R88" t="s">
        <v>52</v>
      </c>
      <c r="S88" t="s">
        <v>53</v>
      </c>
      <c r="T88">
        <f>VLOOKUP(N88,[1]Sheet1!N:U,7,0)</f>
        <v>999</v>
      </c>
      <c r="U88">
        <f>VLOOKUP(N88,[1]Sheet1!N:U,8,0)</f>
        <v>2399</v>
      </c>
      <c r="V88" t="b">
        <v>1</v>
      </c>
      <c r="W88" t="b">
        <v>1</v>
      </c>
      <c r="Y88" t="s">
        <v>301</v>
      </c>
      <c r="Z88">
        <v>5</v>
      </c>
      <c r="AS88" t="s">
        <v>54</v>
      </c>
      <c r="AV88" s="3">
        <v>1000000206</v>
      </c>
    </row>
    <row r="89" spans="1:48" ht="15" customHeight="1">
      <c r="A89" t="s">
        <v>302</v>
      </c>
      <c r="B89" t="s">
        <v>234</v>
      </c>
      <c r="C89" s="2" t="s">
        <v>303</v>
      </c>
      <c r="D89" t="s">
        <v>48</v>
      </c>
      <c r="E89" t="s">
        <v>58</v>
      </c>
      <c r="F89" t="s">
        <v>236</v>
      </c>
      <c r="G89" t="b">
        <v>1</v>
      </c>
      <c r="H89" t="s">
        <v>49</v>
      </c>
      <c r="I89" t="s">
        <v>50</v>
      </c>
      <c r="J89" t="s">
        <v>60</v>
      </c>
      <c r="K89" t="s">
        <v>143</v>
      </c>
      <c r="N89" t="s">
        <v>304</v>
      </c>
      <c r="O89">
        <v>1000</v>
      </c>
      <c r="P89" t="s">
        <v>51</v>
      </c>
      <c r="Q89">
        <v>100</v>
      </c>
      <c r="R89" t="s">
        <v>52</v>
      </c>
      <c r="S89" t="s">
        <v>53</v>
      </c>
      <c r="T89">
        <f>VLOOKUP(N89,[1]Sheet1!N:U,7,0)</f>
        <v>999</v>
      </c>
      <c r="U89">
        <f>VLOOKUP(N89,[1]Sheet1!N:U,8,0)</f>
        <v>2499</v>
      </c>
      <c r="V89" t="b">
        <v>1</v>
      </c>
      <c r="W89" t="b">
        <v>1</v>
      </c>
      <c r="Y89" t="s">
        <v>305</v>
      </c>
      <c r="Z89">
        <v>1</v>
      </c>
      <c r="AB89" t="b">
        <v>0</v>
      </c>
      <c r="AR89" t="s">
        <v>305</v>
      </c>
      <c r="AS89" t="s">
        <v>54</v>
      </c>
      <c r="AV89" s="3">
        <v>1000000206</v>
      </c>
    </row>
    <row r="90" spans="1:48" ht="15" customHeight="1">
      <c r="A90" t="s">
        <v>302</v>
      </c>
      <c r="D90" t="s">
        <v>48</v>
      </c>
      <c r="I90" t="s">
        <v>64</v>
      </c>
      <c r="K90" t="s">
        <v>143</v>
      </c>
      <c r="N90" t="s">
        <v>306</v>
      </c>
      <c r="O90">
        <v>1000</v>
      </c>
      <c r="P90" t="s">
        <v>51</v>
      </c>
      <c r="Q90">
        <v>99</v>
      </c>
      <c r="R90" t="s">
        <v>52</v>
      </c>
      <c r="S90" t="s">
        <v>53</v>
      </c>
      <c r="T90">
        <f>VLOOKUP(N90,[1]Sheet1!N:U,7,0)</f>
        <v>999</v>
      </c>
      <c r="U90">
        <f>VLOOKUP(N90,[1]Sheet1!N:U,8,0)</f>
        <v>2499</v>
      </c>
      <c r="V90" t="b">
        <v>1</v>
      </c>
      <c r="W90" t="b">
        <v>1</v>
      </c>
      <c r="Y90" t="s">
        <v>307</v>
      </c>
      <c r="Z90">
        <v>2</v>
      </c>
      <c r="AS90" t="s">
        <v>54</v>
      </c>
      <c r="AV90" s="3">
        <v>1000000206</v>
      </c>
    </row>
    <row r="91" spans="1:48" ht="15" customHeight="1">
      <c r="A91" t="s">
        <v>302</v>
      </c>
      <c r="D91" t="s">
        <v>48</v>
      </c>
      <c r="I91" t="s">
        <v>67</v>
      </c>
      <c r="K91" t="s">
        <v>143</v>
      </c>
      <c r="N91" t="s">
        <v>308</v>
      </c>
      <c r="O91">
        <v>1000</v>
      </c>
      <c r="P91" t="s">
        <v>51</v>
      </c>
      <c r="Q91">
        <v>99</v>
      </c>
      <c r="R91" t="s">
        <v>52</v>
      </c>
      <c r="S91" t="s">
        <v>53</v>
      </c>
      <c r="T91">
        <f>VLOOKUP(N91,[1]Sheet1!N:U,7,0)</f>
        <v>999</v>
      </c>
      <c r="U91">
        <f>VLOOKUP(N91,[1]Sheet1!N:U,8,0)</f>
        <v>2499</v>
      </c>
      <c r="V91" t="b">
        <v>1</v>
      </c>
      <c r="W91" t="b">
        <v>1</v>
      </c>
      <c r="Y91" t="s">
        <v>309</v>
      </c>
      <c r="Z91">
        <v>3</v>
      </c>
      <c r="AS91" t="s">
        <v>54</v>
      </c>
      <c r="AV91" s="3">
        <v>1000000206</v>
      </c>
    </row>
    <row r="92" spans="1:48" ht="15" customHeight="1">
      <c r="A92" t="s">
        <v>302</v>
      </c>
      <c r="D92" t="s">
        <v>48</v>
      </c>
      <c r="I92" t="s">
        <v>70</v>
      </c>
      <c r="K92" t="s">
        <v>143</v>
      </c>
      <c r="N92" t="s">
        <v>310</v>
      </c>
      <c r="O92">
        <v>1000</v>
      </c>
      <c r="P92" t="s">
        <v>51</v>
      </c>
      <c r="Q92">
        <v>99</v>
      </c>
      <c r="R92" t="s">
        <v>52</v>
      </c>
      <c r="S92" t="s">
        <v>53</v>
      </c>
      <c r="T92">
        <f>VLOOKUP(N92,[1]Sheet1!N:U,7,0)</f>
        <v>999</v>
      </c>
      <c r="U92">
        <f>VLOOKUP(N92,[1]Sheet1!N:U,8,0)</f>
        <v>2499</v>
      </c>
      <c r="V92" t="b">
        <v>1</v>
      </c>
      <c r="W92" t="b">
        <v>1</v>
      </c>
      <c r="Y92" t="s">
        <v>311</v>
      </c>
      <c r="Z92">
        <v>4</v>
      </c>
      <c r="AS92" t="s">
        <v>54</v>
      </c>
      <c r="AV92" s="3">
        <v>1000000206</v>
      </c>
    </row>
    <row r="93" spans="1:48" ht="15" customHeight="1">
      <c r="A93" t="s">
        <v>302</v>
      </c>
      <c r="D93" t="s">
        <v>48</v>
      </c>
      <c r="I93" t="s">
        <v>73</v>
      </c>
      <c r="K93" t="s">
        <v>143</v>
      </c>
      <c r="N93" t="s">
        <v>312</v>
      </c>
      <c r="O93">
        <v>1000</v>
      </c>
      <c r="P93" t="s">
        <v>51</v>
      </c>
      <c r="Q93">
        <v>99</v>
      </c>
      <c r="R93" t="s">
        <v>52</v>
      </c>
      <c r="S93" t="s">
        <v>53</v>
      </c>
      <c r="T93">
        <f>VLOOKUP(N93,[1]Sheet1!N:U,7,0)</f>
        <v>999</v>
      </c>
      <c r="U93">
        <f>VLOOKUP(N93,[1]Sheet1!N:U,8,0)</f>
        <v>2499</v>
      </c>
      <c r="V93" t="b">
        <v>1</v>
      </c>
      <c r="W93" t="b">
        <v>1</v>
      </c>
      <c r="Y93" t="s">
        <v>313</v>
      </c>
      <c r="Z93">
        <v>5</v>
      </c>
      <c r="AS93" t="s">
        <v>54</v>
      </c>
      <c r="AV93" s="3">
        <v>1000000206</v>
      </c>
    </row>
    <row r="94" spans="1:48" ht="15" customHeight="1">
      <c r="A94" t="s">
        <v>302</v>
      </c>
      <c r="Y94" t="s">
        <v>314</v>
      </c>
      <c r="Z94">
        <v>6</v>
      </c>
      <c r="AV94" s="3">
        <v>1000000206</v>
      </c>
    </row>
    <row r="95" spans="1:48" ht="15" customHeight="1">
      <c r="A95" t="s">
        <v>315</v>
      </c>
      <c r="B95" t="s">
        <v>205</v>
      </c>
      <c r="C95" s="2" t="s">
        <v>316</v>
      </c>
      <c r="D95" t="s">
        <v>48</v>
      </c>
      <c r="E95" t="s">
        <v>58</v>
      </c>
      <c r="F95" t="s">
        <v>249</v>
      </c>
      <c r="G95" t="b">
        <v>1</v>
      </c>
      <c r="H95" t="s">
        <v>49</v>
      </c>
      <c r="I95" t="s">
        <v>50</v>
      </c>
      <c r="J95" t="s">
        <v>60</v>
      </c>
      <c r="K95" t="s">
        <v>112</v>
      </c>
      <c r="N95" t="s">
        <v>317</v>
      </c>
      <c r="O95">
        <v>1000</v>
      </c>
      <c r="P95" t="s">
        <v>51</v>
      </c>
      <c r="Q95">
        <v>100</v>
      </c>
      <c r="R95" t="s">
        <v>52</v>
      </c>
      <c r="S95" t="s">
        <v>53</v>
      </c>
      <c r="T95">
        <f>VLOOKUP(N95,[1]Sheet1!N:U,7,0)</f>
        <v>999</v>
      </c>
      <c r="U95">
        <f>VLOOKUP(N95,[1]Sheet1!N:U,8,0)</f>
        <v>2499</v>
      </c>
      <c r="V95" t="b">
        <v>1</v>
      </c>
      <c r="W95" t="b">
        <v>1</v>
      </c>
      <c r="Y95" t="s">
        <v>318</v>
      </c>
      <c r="Z95">
        <v>1</v>
      </c>
      <c r="AB95" t="b">
        <v>0</v>
      </c>
      <c r="AR95" t="s">
        <v>318</v>
      </c>
      <c r="AS95" t="s">
        <v>54</v>
      </c>
      <c r="AV95" s="3">
        <v>1000000206</v>
      </c>
    </row>
    <row r="96" spans="1:48" ht="15" customHeight="1">
      <c r="A96" t="s">
        <v>315</v>
      </c>
      <c r="D96" t="s">
        <v>48</v>
      </c>
      <c r="I96" t="s">
        <v>64</v>
      </c>
      <c r="K96" t="s">
        <v>112</v>
      </c>
      <c r="N96" t="s">
        <v>319</v>
      </c>
      <c r="O96">
        <v>1000</v>
      </c>
      <c r="P96" t="s">
        <v>51</v>
      </c>
      <c r="Q96">
        <v>100</v>
      </c>
      <c r="R96" t="s">
        <v>52</v>
      </c>
      <c r="S96" t="s">
        <v>53</v>
      </c>
      <c r="T96">
        <f>VLOOKUP(N96,[1]Sheet1!N:U,7,0)</f>
        <v>999</v>
      </c>
      <c r="U96">
        <f>VLOOKUP(N96,[1]Sheet1!N:U,8,0)</f>
        <v>2499</v>
      </c>
      <c r="V96" t="b">
        <v>1</v>
      </c>
      <c r="W96" t="b">
        <v>1</v>
      </c>
      <c r="Y96" t="s">
        <v>320</v>
      </c>
      <c r="Z96">
        <v>2</v>
      </c>
      <c r="AS96" t="s">
        <v>54</v>
      </c>
      <c r="AV96" s="3">
        <v>1000000206</v>
      </c>
    </row>
    <row r="97" spans="1:48" ht="15" customHeight="1">
      <c r="A97" t="s">
        <v>315</v>
      </c>
      <c r="D97" t="s">
        <v>48</v>
      </c>
      <c r="I97" t="s">
        <v>67</v>
      </c>
      <c r="K97" t="s">
        <v>112</v>
      </c>
      <c r="N97" t="s">
        <v>321</v>
      </c>
      <c r="O97">
        <v>1000</v>
      </c>
      <c r="P97" t="s">
        <v>51</v>
      </c>
      <c r="Q97">
        <v>100</v>
      </c>
      <c r="R97" t="s">
        <v>52</v>
      </c>
      <c r="S97" t="s">
        <v>53</v>
      </c>
      <c r="T97">
        <f>VLOOKUP(N97,[1]Sheet1!N:U,7,0)</f>
        <v>999</v>
      </c>
      <c r="U97">
        <f>VLOOKUP(N97,[1]Sheet1!N:U,8,0)</f>
        <v>2499</v>
      </c>
      <c r="V97" t="b">
        <v>1</v>
      </c>
      <c r="W97" t="b">
        <v>1</v>
      </c>
      <c r="Y97" t="s">
        <v>322</v>
      </c>
      <c r="Z97">
        <v>3</v>
      </c>
      <c r="AS97" t="s">
        <v>54</v>
      </c>
      <c r="AV97" s="3">
        <v>1000000206</v>
      </c>
    </row>
    <row r="98" spans="1:48" ht="15" customHeight="1">
      <c r="A98" t="s">
        <v>315</v>
      </c>
      <c r="D98" t="s">
        <v>48</v>
      </c>
      <c r="I98" t="s">
        <v>70</v>
      </c>
      <c r="K98" t="s">
        <v>112</v>
      </c>
      <c r="N98" t="s">
        <v>323</v>
      </c>
      <c r="O98">
        <v>1000</v>
      </c>
      <c r="P98" t="s">
        <v>51</v>
      </c>
      <c r="Q98">
        <v>100</v>
      </c>
      <c r="R98" t="s">
        <v>52</v>
      </c>
      <c r="S98" t="s">
        <v>53</v>
      </c>
      <c r="T98">
        <f>VLOOKUP(N98,[1]Sheet1!N:U,7,0)</f>
        <v>999</v>
      </c>
      <c r="U98">
        <f>VLOOKUP(N98,[1]Sheet1!N:U,8,0)</f>
        <v>2499</v>
      </c>
      <c r="V98" t="b">
        <v>1</v>
      </c>
      <c r="W98" t="b">
        <v>1</v>
      </c>
      <c r="Y98" t="s">
        <v>324</v>
      </c>
      <c r="Z98">
        <v>4</v>
      </c>
      <c r="AS98" t="s">
        <v>54</v>
      </c>
      <c r="AV98" s="3">
        <v>1000000206</v>
      </c>
    </row>
    <row r="99" spans="1:48" ht="15" customHeight="1">
      <c r="A99" t="s">
        <v>315</v>
      </c>
      <c r="D99" t="s">
        <v>48</v>
      </c>
      <c r="I99" t="s">
        <v>73</v>
      </c>
      <c r="K99" t="s">
        <v>112</v>
      </c>
      <c r="N99" t="s">
        <v>325</v>
      </c>
      <c r="O99">
        <v>1000</v>
      </c>
      <c r="P99" t="s">
        <v>51</v>
      </c>
      <c r="Q99">
        <v>100</v>
      </c>
      <c r="R99" t="s">
        <v>52</v>
      </c>
      <c r="S99" t="s">
        <v>53</v>
      </c>
      <c r="T99">
        <f>VLOOKUP(N99,[1]Sheet1!N:U,7,0)</f>
        <v>999</v>
      </c>
      <c r="U99">
        <f>VLOOKUP(N99,[1]Sheet1!N:U,8,0)</f>
        <v>2499</v>
      </c>
      <c r="V99" t="b">
        <v>1</v>
      </c>
      <c r="W99" t="b">
        <v>1</v>
      </c>
      <c r="Y99" t="s">
        <v>326</v>
      </c>
      <c r="Z99">
        <v>5</v>
      </c>
      <c r="AS99" t="s">
        <v>54</v>
      </c>
      <c r="AV99" s="3">
        <v>1000000206</v>
      </c>
    </row>
    <row r="100" spans="1:48" ht="15" customHeight="1">
      <c r="A100" t="s">
        <v>315</v>
      </c>
      <c r="Y100" t="s">
        <v>327</v>
      </c>
      <c r="Z100">
        <v>6</v>
      </c>
      <c r="AV100" s="3">
        <v>1000000206</v>
      </c>
    </row>
    <row r="101" spans="1:48" ht="15" customHeight="1">
      <c r="A101" t="s">
        <v>328</v>
      </c>
      <c r="B101" t="s">
        <v>219</v>
      </c>
      <c r="C101" s="2" t="s">
        <v>329</v>
      </c>
      <c r="D101" t="s">
        <v>48</v>
      </c>
      <c r="E101" t="s">
        <v>58</v>
      </c>
      <c r="F101" t="s">
        <v>221</v>
      </c>
      <c r="G101" t="b">
        <v>1</v>
      </c>
      <c r="H101" t="s">
        <v>49</v>
      </c>
      <c r="I101" t="s">
        <v>50</v>
      </c>
      <c r="J101" t="s">
        <v>60</v>
      </c>
      <c r="K101" t="s">
        <v>222</v>
      </c>
      <c r="N101" t="s">
        <v>330</v>
      </c>
      <c r="O101">
        <v>1000</v>
      </c>
      <c r="P101" t="s">
        <v>51</v>
      </c>
      <c r="Q101">
        <v>100</v>
      </c>
      <c r="R101" t="s">
        <v>52</v>
      </c>
      <c r="S101" t="s">
        <v>53</v>
      </c>
      <c r="T101">
        <f>VLOOKUP(N101,[1]Sheet1!N:U,7,0)</f>
        <v>999</v>
      </c>
      <c r="U101">
        <f>VLOOKUP(N101,[1]Sheet1!N:U,8,0)</f>
        <v>2499</v>
      </c>
      <c r="V101" t="b">
        <v>1</v>
      </c>
      <c r="W101" t="b">
        <v>1</v>
      </c>
      <c r="Y101" t="s">
        <v>331</v>
      </c>
      <c r="Z101">
        <v>1</v>
      </c>
      <c r="AB101" t="b">
        <v>0</v>
      </c>
      <c r="AR101" t="s">
        <v>331</v>
      </c>
      <c r="AS101" t="s">
        <v>54</v>
      </c>
      <c r="AV101" s="3">
        <v>1000000206</v>
      </c>
    </row>
    <row r="102" spans="1:48" ht="15" customHeight="1">
      <c r="A102" t="s">
        <v>328</v>
      </c>
      <c r="D102" t="s">
        <v>48</v>
      </c>
      <c r="I102" t="s">
        <v>64</v>
      </c>
      <c r="K102" t="s">
        <v>222</v>
      </c>
      <c r="N102" t="s">
        <v>332</v>
      </c>
      <c r="O102">
        <v>1000</v>
      </c>
      <c r="P102" t="s">
        <v>51</v>
      </c>
      <c r="Q102">
        <v>100</v>
      </c>
      <c r="R102" t="s">
        <v>52</v>
      </c>
      <c r="S102" t="s">
        <v>53</v>
      </c>
      <c r="T102">
        <f>VLOOKUP(N102,[1]Sheet1!N:U,7,0)</f>
        <v>999</v>
      </c>
      <c r="U102">
        <f>VLOOKUP(N102,[1]Sheet1!N:U,8,0)</f>
        <v>2499</v>
      </c>
      <c r="V102" t="b">
        <v>1</v>
      </c>
      <c r="W102" t="b">
        <v>1</v>
      </c>
      <c r="Y102" t="s">
        <v>333</v>
      </c>
      <c r="Z102">
        <v>2</v>
      </c>
      <c r="AS102" t="s">
        <v>54</v>
      </c>
      <c r="AV102" s="3">
        <v>1000000206</v>
      </c>
    </row>
    <row r="103" spans="1:48" ht="15" customHeight="1">
      <c r="A103" t="s">
        <v>328</v>
      </c>
      <c r="D103" t="s">
        <v>48</v>
      </c>
      <c r="I103" t="s">
        <v>67</v>
      </c>
      <c r="K103" t="s">
        <v>222</v>
      </c>
      <c r="N103" t="s">
        <v>334</v>
      </c>
      <c r="O103">
        <v>1000</v>
      </c>
      <c r="P103" t="s">
        <v>51</v>
      </c>
      <c r="Q103">
        <v>100</v>
      </c>
      <c r="R103" t="s">
        <v>52</v>
      </c>
      <c r="S103" t="s">
        <v>53</v>
      </c>
      <c r="T103">
        <f>VLOOKUP(N103,[1]Sheet1!N:U,7,0)</f>
        <v>999</v>
      </c>
      <c r="U103">
        <f>VLOOKUP(N103,[1]Sheet1!N:U,8,0)</f>
        <v>2499</v>
      </c>
      <c r="V103" t="b">
        <v>1</v>
      </c>
      <c r="W103" t="b">
        <v>1</v>
      </c>
      <c r="Y103" t="s">
        <v>335</v>
      </c>
      <c r="Z103">
        <v>3</v>
      </c>
      <c r="AS103" t="s">
        <v>54</v>
      </c>
      <c r="AV103" s="3">
        <v>1000000206</v>
      </c>
    </row>
    <row r="104" spans="1:48" ht="15" customHeight="1">
      <c r="A104" t="s">
        <v>328</v>
      </c>
      <c r="D104" t="s">
        <v>48</v>
      </c>
      <c r="I104" t="s">
        <v>70</v>
      </c>
      <c r="K104" t="s">
        <v>222</v>
      </c>
      <c r="N104" t="s">
        <v>336</v>
      </c>
      <c r="O104">
        <v>1000</v>
      </c>
      <c r="P104" t="s">
        <v>51</v>
      </c>
      <c r="Q104">
        <v>100</v>
      </c>
      <c r="R104" t="s">
        <v>52</v>
      </c>
      <c r="S104" t="s">
        <v>53</v>
      </c>
      <c r="T104">
        <f>VLOOKUP(N104,[1]Sheet1!N:U,7,0)</f>
        <v>999</v>
      </c>
      <c r="U104">
        <f>VLOOKUP(N104,[1]Sheet1!N:U,8,0)</f>
        <v>2499</v>
      </c>
      <c r="V104" t="b">
        <v>1</v>
      </c>
      <c r="W104" t="b">
        <v>1</v>
      </c>
      <c r="Y104" t="s">
        <v>337</v>
      </c>
      <c r="Z104">
        <v>4</v>
      </c>
      <c r="AS104" t="s">
        <v>54</v>
      </c>
      <c r="AV104" s="3">
        <v>1000000206</v>
      </c>
    </row>
    <row r="105" spans="1:48" ht="15" customHeight="1">
      <c r="A105" t="s">
        <v>328</v>
      </c>
      <c r="D105" t="s">
        <v>48</v>
      </c>
      <c r="I105" t="s">
        <v>73</v>
      </c>
      <c r="K105" t="s">
        <v>222</v>
      </c>
      <c r="N105" t="s">
        <v>338</v>
      </c>
      <c r="O105">
        <v>1000</v>
      </c>
      <c r="P105" t="s">
        <v>51</v>
      </c>
      <c r="Q105">
        <v>100</v>
      </c>
      <c r="R105" t="s">
        <v>52</v>
      </c>
      <c r="S105" t="s">
        <v>53</v>
      </c>
      <c r="T105">
        <f>VLOOKUP(N105,[1]Sheet1!N:U,7,0)</f>
        <v>999</v>
      </c>
      <c r="U105">
        <f>VLOOKUP(N105,[1]Sheet1!N:U,8,0)</f>
        <v>2499</v>
      </c>
      <c r="V105" t="b">
        <v>1</v>
      </c>
      <c r="W105" t="b">
        <v>1</v>
      </c>
      <c r="Y105" t="s">
        <v>339</v>
      </c>
      <c r="Z105">
        <v>5</v>
      </c>
      <c r="AS105" t="s">
        <v>54</v>
      </c>
      <c r="AV105" s="3">
        <v>1000000206</v>
      </c>
    </row>
    <row r="106" spans="1:48" ht="15" customHeight="1">
      <c r="A106" t="s">
        <v>328</v>
      </c>
      <c r="D106" t="s">
        <v>48</v>
      </c>
      <c r="Y106" t="s">
        <v>340</v>
      </c>
      <c r="Z106">
        <v>6</v>
      </c>
      <c r="AV106" s="3">
        <v>1000000206</v>
      </c>
    </row>
    <row r="107" spans="1:48" ht="15" customHeight="1">
      <c r="A107" t="s">
        <v>341</v>
      </c>
      <c r="B107" t="s">
        <v>342</v>
      </c>
      <c r="C107" s="2" t="s">
        <v>343</v>
      </c>
      <c r="D107" t="s">
        <v>48</v>
      </c>
      <c r="E107" t="s">
        <v>58</v>
      </c>
      <c r="F107" t="s">
        <v>344</v>
      </c>
      <c r="G107" t="b">
        <v>1</v>
      </c>
      <c r="H107" t="s">
        <v>49</v>
      </c>
      <c r="I107" t="s">
        <v>50</v>
      </c>
      <c r="J107" t="s">
        <v>60</v>
      </c>
      <c r="K107" t="s">
        <v>112</v>
      </c>
      <c r="N107" t="s">
        <v>345</v>
      </c>
      <c r="O107">
        <v>1000</v>
      </c>
      <c r="P107" t="s">
        <v>51</v>
      </c>
      <c r="Q107">
        <v>100</v>
      </c>
      <c r="R107" t="s">
        <v>52</v>
      </c>
      <c r="S107" t="s">
        <v>53</v>
      </c>
      <c r="T107">
        <f>VLOOKUP(N107,[1]Sheet1!N:U,7,0)</f>
        <v>999</v>
      </c>
      <c r="U107">
        <f>VLOOKUP(N107,[1]Sheet1!N:U,8,0)</f>
        <v>2499</v>
      </c>
      <c r="V107" t="b">
        <v>1</v>
      </c>
      <c r="W107" t="b">
        <v>1</v>
      </c>
      <c r="Y107" t="s">
        <v>346</v>
      </c>
      <c r="Z107">
        <v>1</v>
      </c>
      <c r="AB107" t="b">
        <v>0</v>
      </c>
      <c r="AR107" t="s">
        <v>346</v>
      </c>
      <c r="AS107" t="s">
        <v>54</v>
      </c>
      <c r="AV107" s="3">
        <v>1000000206</v>
      </c>
    </row>
    <row r="108" spans="1:48" ht="15" customHeight="1">
      <c r="A108" t="s">
        <v>341</v>
      </c>
      <c r="D108" t="s">
        <v>48</v>
      </c>
      <c r="I108" t="s">
        <v>64</v>
      </c>
      <c r="K108" t="s">
        <v>112</v>
      </c>
      <c r="N108" t="s">
        <v>347</v>
      </c>
      <c r="O108">
        <v>1000</v>
      </c>
      <c r="P108" t="s">
        <v>51</v>
      </c>
      <c r="Q108">
        <v>99</v>
      </c>
      <c r="R108" t="s">
        <v>52</v>
      </c>
      <c r="S108" t="s">
        <v>53</v>
      </c>
      <c r="T108">
        <f>VLOOKUP(N108,[1]Sheet1!N:U,7,0)</f>
        <v>999</v>
      </c>
      <c r="U108">
        <f>VLOOKUP(N108,[1]Sheet1!N:U,8,0)</f>
        <v>2499</v>
      </c>
      <c r="V108" t="b">
        <v>1</v>
      </c>
      <c r="W108" t="b">
        <v>1</v>
      </c>
      <c r="Y108" t="s">
        <v>348</v>
      </c>
      <c r="Z108">
        <v>2</v>
      </c>
      <c r="AS108" t="s">
        <v>54</v>
      </c>
      <c r="AV108" s="3">
        <v>1000000206</v>
      </c>
    </row>
    <row r="109" spans="1:48" ht="15" customHeight="1">
      <c r="A109" t="s">
        <v>341</v>
      </c>
      <c r="D109" t="s">
        <v>48</v>
      </c>
      <c r="I109" t="s">
        <v>67</v>
      </c>
      <c r="K109" t="s">
        <v>112</v>
      </c>
      <c r="N109" t="s">
        <v>349</v>
      </c>
      <c r="O109">
        <v>1000</v>
      </c>
      <c r="P109" t="s">
        <v>51</v>
      </c>
      <c r="Q109">
        <v>100</v>
      </c>
      <c r="R109" t="s">
        <v>52</v>
      </c>
      <c r="S109" t="s">
        <v>53</v>
      </c>
      <c r="T109">
        <f>VLOOKUP(N109,[1]Sheet1!N:U,7,0)</f>
        <v>999</v>
      </c>
      <c r="U109">
        <f>VLOOKUP(N109,[1]Sheet1!N:U,8,0)</f>
        <v>2499</v>
      </c>
      <c r="V109" t="b">
        <v>1</v>
      </c>
      <c r="W109" t="b">
        <v>1</v>
      </c>
      <c r="Y109" t="s">
        <v>350</v>
      </c>
      <c r="Z109">
        <v>3</v>
      </c>
      <c r="AS109" t="s">
        <v>54</v>
      </c>
      <c r="AV109" s="3">
        <v>1000000206</v>
      </c>
    </row>
    <row r="110" spans="1:48" ht="15" customHeight="1">
      <c r="A110" t="s">
        <v>341</v>
      </c>
      <c r="D110" t="s">
        <v>48</v>
      </c>
      <c r="I110" t="s">
        <v>70</v>
      </c>
      <c r="K110" t="s">
        <v>112</v>
      </c>
      <c r="N110" t="s">
        <v>351</v>
      </c>
      <c r="O110">
        <v>1000</v>
      </c>
      <c r="P110" t="s">
        <v>51</v>
      </c>
      <c r="Q110">
        <v>100</v>
      </c>
      <c r="R110" t="s">
        <v>52</v>
      </c>
      <c r="S110" t="s">
        <v>53</v>
      </c>
      <c r="T110">
        <f>VLOOKUP(N110,[1]Sheet1!N:U,7,0)</f>
        <v>999</v>
      </c>
      <c r="U110">
        <f>VLOOKUP(N110,[1]Sheet1!N:U,8,0)</f>
        <v>2499</v>
      </c>
      <c r="V110" t="b">
        <v>1</v>
      </c>
      <c r="W110" t="b">
        <v>1</v>
      </c>
      <c r="Y110" t="s">
        <v>352</v>
      </c>
      <c r="Z110">
        <v>4</v>
      </c>
      <c r="AS110" t="s">
        <v>54</v>
      </c>
      <c r="AV110" s="3">
        <v>1000000206</v>
      </c>
    </row>
    <row r="111" spans="1:48" ht="15" customHeight="1">
      <c r="A111" t="s">
        <v>341</v>
      </c>
      <c r="D111" t="s">
        <v>48</v>
      </c>
      <c r="I111" t="s">
        <v>73</v>
      </c>
      <c r="K111" t="s">
        <v>112</v>
      </c>
      <c r="N111" t="s">
        <v>353</v>
      </c>
      <c r="O111">
        <v>1000</v>
      </c>
      <c r="P111" t="s">
        <v>51</v>
      </c>
      <c r="Q111">
        <v>100</v>
      </c>
      <c r="R111" t="s">
        <v>52</v>
      </c>
      <c r="S111" t="s">
        <v>53</v>
      </c>
      <c r="T111">
        <f>VLOOKUP(N111,[1]Sheet1!N:U,7,0)</f>
        <v>999</v>
      </c>
      <c r="U111">
        <f>VLOOKUP(N111,[1]Sheet1!N:U,8,0)</f>
        <v>2499</v>
      </c>
      <c r="V111" t="b">
        <v>1</v>
      </c>
      <c r="W111" t="b">
        <v>1</v>
      </c>
      <c r="Y111" t="s">
        <v>354</v>
      </c>
      <c r="Z111">
        <v>5</v>
      </c>
      <c r="AS111" t="s">
        <v>54</v>
      </c>
      <c r="AV111" s="3">
        <v>1000000206</v>
      </c>
    </row>
    <row r="112" spans="1:48" ht="15" customHeight="1">
      <c r="A112" t="s">
        <v>355</v>
      </c>
      <c r="B112" t="s">
        <v>288</v>
      </c>
      <c r="C112" s="2" t="s">
        <v>356</v>
      </c>
      <c r="D112" t="s">
        <v>48</v>
      </c>
      <c r="E112" t="s">
        <v>58</v>
      </c>
      <c r="F112" t="s">
        <v>290</v>
      </c>
      <c r="G112" t="b">
        <v>1</v>
      </c>
      <c r="H112" t="s">
        <v>49</v>
      </c>
      <c r="I112" t="s">
        <v>50</v>
      </c>
      <c r="J112" t="s">
        <v>60</v>
      </c>
      <c r="K112" t="s">
        <v>291</v>
      </c>
      <c r="N112" t="s">
        <v>357</v>
      </c>
      <c r="O112">
        <v>1000</v>
      </c>
      <c r="P112" t="s">
        <v>51</v>
      </c>
      <c r="Q112">
        <v>100</v>
      </c>
      <c r="R112" t="s">
        <v>52</v>
      </c>
      <c r="S112" t="s">
        <v>53</v>
      </c>
      <c r="T112">
        <f>VLOOKUP(N112,[1]Sheet1!N:U,7,0)</f>
        <v>999</v>
      </c>
      <c r="U112">
        <f>VLOOKUP(N112,[1]Sheet1!N:U,8,0)</f>
        <v>2499</v>
      </c>
      <c r="V112" t="b">
        <v>1</v>
      </c>
      <c r="W112" t="b">
        <v>1</v>
      </c>
      <c r="Y112" t="s">
        <v>358</v>
      </c>
      <c r="Z112">
        <v>1</v>
      </c>
      <c r="AB112" t="b">
        <v>0</v>
      </c>
      <c r="AR112" t="s">
        <v>358</v>
      </c>
      <c r="AS112" t="s">
        <v>54</v>
      </c>
      <c r="AV112" s="3">
        <v>1000000206</v>
      </c>
    </row>
    <row r="113" spans="1:48" ht="15" customHeight="1">
      <c r="A113" t="s">
        <v>355</v>
      </c>
      <c r="D113" t="s">
        <v>48</v>
      </c>
      <c r="I113" t="s">
        <v>64</v>
      </c>
      <c r="K113" t="s">
        <v>291</v>
      </c>
      <c r="N113" t="s">
        <v>359</v>
      </c>
      <c r="O113">
        <v>1000</v>
      </c>
      <c r="P113" t="s">
        <v>51</v>
      </c>
      <c r="Q113">
        <v>100</v>
      </c>
      <c r="R113" t="s">
        <v>52</v>
      </c>
      <c r="S113" t="s">
        <v>53</v>
      </c>
      <c r="T113">
        <f>VLOOKUP(N113,[1]Sheet1!N:U,7,0)</f>
        <v>999</v>
      </c>
      <c r="U113">
        <f>VLOOKUP(N113,[1]Sheet1!N:U,8,0)</f>
        <v>2499</v>
      </c>
      <c r="V113" t="b">
        <v>1</v>
      </c>
      <c r="W113" t="b">
        <v>1</v>
      </c>
      <c r="Y113" t="s">
        <v>360</v>
      </c>
      <c r="Z113">
        <v>2</v>
      </c>
      <c r="AS113" t="s">
        <v>54</v>
      </c>
      <c r="AV113" s="3">
        <v>1000000206</v>
      </c>
    </row>
    <row r="114" spans="1:48" ht="15" customHeight="1">
      <c r="A114" t="s">
        <v>355</v>
      </c>
      <c r="D114" t="s">
        <v>48</v>
      </c>
      <c r="I114" t="s">
        <v>67</v>
      </c>
      <c r="K114" t="s">
        <v>291</v>
      </c>
      <c r="N114" t="s">
        <v>361</v>
      </c>
      <c r="O114">
        <v>1000</v>
      </c>
      <c r="P114" t="s">
        <v>51</v>
      </c>
      <c r="Q114">
        <v>100</v>
      </c>
      <c r="R114" t="s">
        <v>52</v>
      </c>
      <c r="S114" t="s">
        <v>53</v>
      </c>
      <c r="T114">
        <f>VLOOKUP(N114,[1]Sheet1!N:U,7,0)</f>
        <v>999</v>
      </c>
      <c r="U114">
        <f>VLOOKUP(N114,[1]Sheet1!N:U,8,0)</f>
        <v>2499</v>
      </c>
      <c r="V114" t="b">
        <v>1</v>
      </c>
      <c r="W114" t="b">
        <v>1</v>
      </c>
      <c r="Y114" t="s">
        <v>362</v>
      </c>
      <c r="Z114">
        <v>3</v>
      </c>
      <c r="AS114" t="s">
        <v>54</v>
      </c>
      <c r="AV114" s="3">
        <v>1000000206</v>
      </c>
    </row>
    <row r="115" spans="1:48" ht="15" customHeight="1">
      <c r="A115" t="s">
        <v>355</v>
      </c>
      <c r="D115" t="s">
        <v>48</v>
      </c>
      <c r="I115" t="s">
        <v>70</v>
      </c>
      <c r="K115" t="s">
        <v>291</v>
      </c>
      <c r="N115" t="s">
        <v>363</v>
      </c>
      <c r="O115">
        <v>1000</v>
      </c>
      <c r="P115" t="s">
        <v>51</v>
      </c>
      <c r="Q115">
        <v>100</v>
      </c>
      <c r="R115" t="s">
        <v>52</v>
      </c>
      <c r="S115" t="s">
        <v>53</v>
      </c>
      <c r="T115">
        <f>VLOOKUP(N115,[1]Sheet1!N:U,7,0)</f>
        <v>999</v>
      </c>
      <c r="U115">
        <f>VLOOKUP(N115,[1]Sheet1!N:U,8,0)</f>
        <v>2499</v>
      </c>
      <c r="V115" t="b">
        <v>1</v>
      </c>
      <c r="W115" t="b">
        <v>1</v>
      </c>
      <c r="Y115" t="s">
        <v>364</v>
      </c>
      <c r="Z115">
        <v>4</v>
      </c>
      <c r="AS115" t="s">
        <v>54</v>
      </c>
      <c r="AV115" s="3">
        <v>1000000206</v>
      </c>
    </row>
    <row r="116" spans="1:48" ht="15" customHeight="1">
      <c r="A116" t="s">
        <v>355</v>
      </c>
      <c r="D116" t="s">
        <v>48</v>
      </c>
      <c r="I116" t="s">
        <v>73</v>
      </c>
      <c r="K116" t="s">
        <v>291</v>
      </c>
      <c r="N116" t="s">
        <v>365</v>
      </c>
      <c r="O116">
        <v>1000</v>
      </c>
      <c r="P116" t="s">
        <v>51</v>
      </c>
      <c r="Q116">
        <v>100</v>
      </c>
      <c r="R116" t="s">
        <v>52</v>
      </c>
      <c r="S116" t="s">
        <v>53</v>
      </c>
      <c r="T116">
        <f>VLOOKUP(N116,[1]Sheet1!N:U,7,0)</f>
        <v>999</v>
      </c>
      <c r="U116">
        <f>VLOOKUP(N116,[1]Sheet1!N:U,8,0)</f>
        <v>2499</v>
      </c>
      <c r="V116" t="b">
        <v>1</v>
      </c>
      <c r="W116" t="b">
        <v>1</v>
      </c>
      <c r="Y116" t="s">
        <v>366</v>
      </c>
      <c r="Z116">
        <v>5</v>
      </c>
      <c r="AS116" t="s">
        <v>54</v>
      </c>
      <c r="AV116" s="3">
        <v>1000000206</v>
      </c>
    </row>
    <row r="117" spans="1:48" ht="15" customHeight="1">
      <c r="A117" t="s">
        <v>355</v>
      </c>
      <c r="D117" t="s">
        <v>48</v>
      </c>
      <c r="Y117" t="s">
        <v>367</v>
      </c>
      <c r="Z117">
        <v>6</v>
      </c>
      <c r="AV117" s="3">
        <v>1000000206</v>
      </c>
    </row>
    <row r="118" spans="1:48" ht="15" customHeight="1">
      <c r="A118" t="s">
        <v>368</v>
      </c>
      <c r="B118" t="s">
        <v>174</v>
      </c>
      <c r="C118" s="2" t="s">
        <v>369</v>
      </c>
      <c r="D118" t="s">
        <v>48</v>
      </c>
      <c r="E118" t="s">
        <v>58</v>
      </c>
      <c r="F118" t="s">
        <v>370</v>
      </c>
      <c r="G118" t="b">
        <v>1</v>
      </c>
      <c r="H118" t="s">
        <v>49</v>
      </c>
      <c r="I118" t="s">
        <v>50</v>
      </c>
      <c r="J118" t="s">
        <v>60</v>
      </c>
      <c r="K118" t="s">
        <v>82</v>
      </c>
      <c r="N118" t="s">
        <v>371</v>
      </c>
      <c r="O118">
        <v>1000</v>
      </c>
      <c r="P118" t="s">
        <v>51</v>
      </c>
      <c r="Q118">
        <v>100</v>
      </c>
      <c r="R118" t="s">
        <v>52</v>
      </c>
      <c r="S118" t="s">
        <v>53</v>
      </c>
      <c r="T118">
        <f>VLOOKUP(N118,[1]Sheet1!N:U,7,0)</f>
        <v>999</v>
      </c>
      <c r="U118">
        <f>VLOOKUP(N118,[1]Sheet1!N:U,8,0)</f>
        <v>2499</v>
      </c>
      <c r="V118" t="b">
        <v>1</v>
      </c>
      <c r="W118" t="b">
        <v>1</v>
      </c>
      <c r="Y118" t="s">
        <v>372</v>
      </c>
      <c r="Z118">
        <v>1</v>
      </c>
      <c r="AB118" t="b">
        <v>0</v>
      </c>
      <c r="AR118" t="s">
        <v>372</v>
      </c>
      <c r="AS118" t="s">
        <v>54</v>
      </c>
      <c r="AV118" s="3">
        <v>1000000206</v>
      </c>
    </row>
    <row r="119" spans="1:48" ht="15" customHeight="1">
      <c r="A119" t="s">
        <v>368</v>
      </c>
      <c r="D119" t="s">
        <v>48</v>
      </c>
      <c r="I119" t="s">
        <v>64</v>
      </c>
      <c r="K119" t="s">
        <v>82</v>
      </c>
      <c r="N119" t="s">
        <v>373</v>
      </c>
      <c r="O119">
        <v>1000</v>
      </c>
      <c r="P119" t="s">
        <v>51</v>
      </c>
      <c r="Q119">
        <v>100</v>
      </c>
      <c r="R119" t="s">
        <v>52</v>
      </c>
      <c r="S119" t="s">
        <v>53</v>
      </c>
      <c r="T119">
        <f>VLOOKUP(N119,[1]Sheet1!N:U,7,0)</f>
        <v>999</v>
      </c>
      <c r="U119">
        <f>VLOOKUP(N119,[1]Sheet1!N:U,8,0)</f>
        <v>2499</v>
      </c>
      <c r="V119" t="b">
        <v>1</v>
      </c>
      <c r="W119" t="b">
        <v>1</v>
      </c>
      <c r="Y119" t="s">
        <v>374</v>
      </c>
      <c r="Z119">
        <v>2</v>
      </c>
      <c r="AS119" t="s">
        <v>54</v>
      </c>
      <c r="AV119" s="3">
        <v>1000000206</v>
      </c>
    </row>
    <row r="120" spans="1:48" ht="15" customHeight="1">
      <c r="A120" t="s">
        <v>368</v>
      </c>
      <c r="D120" t="s">
        <v>48</v>
      </c>
      <c r="I120" t="s">
        <v>67</v>
      </c>
      <c r="K120" t="s">
        <v>82</v>
      </c>
      <c r="N120" t="s">
        <v>375</v>
      </c>
      <c r="O120">
        <v>1000</v>
      </c>
      <c r="P120" t="s">
        <v>51</v>
      </c>
      <c r="Q120">
        <v>99</v>
      </c>
      <c r="R120" t="s">
        <v>52</v>
      </c>
      <c r="S120" t="s">
        <v>53</v>
      </c>
      <c r="T120">
        <f>VLOOKUP(N120,[1]Sheet1!N:U,7,0)</f>
        <v>999</v>
      </c>
      <c r="U120">
        <f>VLOOKUP(N120,[1]Sheet1!N:U,8,0)</f>
        <v>2499</v>
      </c>
      <c r="V120" t="b">
        <v>1</v>
      </c>
      <c r="W120" t="b">
        <v>1</v>
      </c>
      <c r="Y120" t="s">
        <v>376</v>
      </c>
      <c r="Z120">
        <v>3</v>
      </c>
      <c r="AS120" t="s">
        <v>54</v>
      </c>
      <c r="AV120" s="3">
        <v>1000000206</v>
      </c>
    </row>
    <row r="121" spans="1:48" ht="15" customHeight="1">
      <c r="A121" t="s">
        <v>368</v>
      </c>
      <c r="D121" t="s">
        <v>48</v>
      </c>
      <c r="I121" t="s">
        <v>70</v>
      </c>
      <c r="K121" t="s">
        <v>82</v>
      </c>
      <c r="N121" t="s">
        <v>377</v>
      </c>
      <c r="O121">
        <v>1000</v>
      </c>
      <c r="P121" t="s">
        <v>51</v>
      </c>
      <c r="Q121">
        <v>100</v>
      </c>
      <c r="R121" t="s">
        <v>52</v>
      </c>
      <c r="S121" t="s">
        <v>53</v>
      </c>
      <c r="T121">
        <f>VLOOKUP(N121,[1]Sheet1!N:U,7,0)</f>
        <v>999</v>
      </c>
      <c r="U121">
        <f>VLOOKUP(N121,[1]Sheet1!N:U,8,0)</f>
        <v>2499</v>
      </c>
      <c r="V121" t="b">
        <v>1</v>
      </c>
      <c r="W121" t="b">
        <v>1</v>
      </c>
      <c r="Y121" t="s">
        <v>378</v>
      </c>
      <c r="Z121">
        <v>4</v>
      </c>
      <c r="AS121" t="s">
        <v>54</v>
      </c>
      <c r="AV121" s="3">
        <v>1000000206</v>
      </c>
    </row>
    <row r="122" spans="1:48" ht="15" customHeight="1">
      <c r="A122" t="s">
        <v>368</v>
      </c>
      <c r="D122" t="s">
        <v>48</v>
      </c>
      <c r="I122" t="s">
        <v>73</v>
      </c>
      <c r="K122" t="s">
        <v>82</v>
      </c>
      <c r="N122" t="s">
        <v>379</v>
      </c>
      <c r="O122">
        <v>1000</v>
      </c>
      <c r="P122" t="s">
        <v>51</v>
      </c>
      <c r="Q122">
        <v>99</v>
      </c>
      <c r="R122" t="s">
        <v>52</v>
      </c>
      <c r="S122" t="s">
        <v>53</v>
      </c>
      <c r="T122">
        <f>VLOOKUP(N122,[1]Sheet1!N:U,7,0)</f>
        <v>999</v>
      </c>
      <c r="U122">
        <f>VLOOKUP(N122,[1]Sheet1!N:U,8,0)</f>
        <v>2499</v>
      </c>
      <c r="V122" t="b">
        <v>1</v>
      </c>
      <c r="W122" t="b">
        <v>1</v>
      </c>
      <c r="Y122" t="s">
        <v>380</v>
      </c>
      <c r="Z122">
        <v>5</v>
      </c>
      <c r="AS122" t="s">
        <v>54</v>
      </c>
      <c r="AV122" s="3">
        <v>1000000206</v>
      </c>
    </row>
    <row r="123" spans="1:48" ht="15" customHeight="1">
      <c r="A123" t="s">
        <v>368</v>
      </c>
      <c r="D123" t="s">
        <v>48</v>
      </c>
      <c r="Y123" t="s">
        <v>381</v>
      </c>
      <c r="Z123">
        <v>6</v>
      </c>
      <c r="AV123" s="3">
        <v>1000000206</v>
      </c>
    </row>
    <row r="124" spans="1:48" ht="15" customHeight="1">
      <c r="A124" t="s">
        <v>382</v>
      </c>
      <c r="B124" t="s">
        <v>383</v>
      </c>
      <c r="C124" s="2" t="s">
        <v>384</v>
      </c>
      <c r="D124" t="s">
        <v>48</v>
      </c>
      <c r="E124" t="s">
        <v>58</v>
      </c>
      <c r="F124" s="4" t="s">
        <v>385</v>
      </c>
      <c r="G124" t="b">
        <v>1</v>
      </c>
      <c r="H124" t="s">
        <v>49</v>
      </c>
      <c r="I124" t="s">
        <v>64</v>
      </c>
      <c r="J124" t="s">
        <v>60</v>
      </c>
      <c r="K124" t="s">
        <v>158</v>
      </c>
      <c r="N124" t="s">
        <v>386</v>
      </c>
      <c r="O124">
        <v>1000</v>
      </c>
      <c r="P124" t="s">
        <v>51</v>
      </c>
      <c r="Q124">
        <v>97</v>
      </c>
      <c r="R124" t="s">
        <v>52</v>
      </c>
      <c r="S124" t="s">
        <v>53</v>
      </c>
      <c r="T124">
        <f>VLOOKUP(N124,[1]Sheet1!N:U,7,0)</f>
        <v>999</v>
      </c>
      <c r="U124">
        <f>VLOOKUP(N124,[1]Sheet1!N:U,8,0)</f>
        <v>2499</v>
      </c>
      <c r="V124" t="b">
        <v>1</v>
      </c>
      <c r="W124" t="b">
        <v>1</v>
      </c>
      <c r="Y124" t="s">
        <v>387</v>
      </c>
      <c r="Z124">
        <v>1</v>
      </c>
      <c r="AB124" t="b">
        <v>0</v>
      </c>
      <c r="AR124" t="s">
        <v>387</v>
      </c>
      <c r="AS124" t="s">
        <v>54</v>
      </c>
      <c r="AV124" s="3">
        <v>1000000206</v>
      </c>
    </row>
    <row r="125" spans="1:48" ht="15" customHeight="1">
      <c r="A125" t="s">
        <v>382</v>
      </c>
      <c r="D125" t="s">
        <v>48</v>
      </c>
      <c r="I125" t="s">
        <v>67</v>
      </c>
      <c r="K125" t="s">
        <v>158</v>
      </c>
      <c r="N125" t="s">
        <v>388</v>
      </c>
      <c r="O125">
        <v>1000</v>
      </c>
      <c r="P125" t="s">
        <v>51</v>
      </c>
      <c r="Q125">
        <v>98</v>
      </c>
      <c r="R125" t="s">
        <v>52</v>
      </c>
      <c r="S125" t="s">
        <v>53</v>
      </c>
      <c r="T125">
        <f>VLOOKUP(N125,[1]Sheet1!N:U,7,0)</f>
        <v>999</v>
      </c>
      <c r="U125">
        <f>VLOOKUP(N125,[1]Sheet1!N:U,8,0)</f>
        <v>2499</v>
      </c>
      <c r="V125" t="b">
        <v>1</v>
      </c>
      <c r="W125" t="b">
        <v>1</v>
      </c>
      <c r="Y125" t="s">
        <v>389</v>
      </c>
      <c r="Z125">
        <v>2</v>
      </c>
      <c r="AS125" t="s">
        <v>54</v>
      </c>
      <c r="AV125" s="3">
        <v>1000000206</v>
      </c>
    </row>
    <row r="126" spans="1:48" ht="15" customHeight="1">
      <c r="A126" t="s">
        <v>382</v>
      </c>
      <c r="D126" t="s">
        <v>48</v>
      </c>
      <c r="I126" t="s">
        <v>70</v>
      </c>
      <c r="K126" t="s">
        <v>158</v>
      </c>
      <c r="N126" t="s">
        <v>390</v>
      </c>
      <c r="O126">
        <v>1000</v>
      </c>
      <c r="P126" t="s">
        <v>51</v>
      </c>
      <c r="Q126">
        <v>97</v>
      </c>
      <c r="R126" t="s">
        <v>52</v>
      </c>
      <c r="S126" t="s">
        <v>53</v>
      </c>
      <c r="T126">
        <f>VLOOKUP(N126,[1]Sheet1!N:U,7,0)</f>
        <v>999</v>
      </c>
      <c r="U126">
        <f>VLOOKUP(N126,[1]Sheet1!N:U,8,0)</f>
        <v>2499</v>
      </c>
      <c r="V126" t="b">
        <v>1</v>
      </c>
      <c r="W126" t="b">
        <v>1</v>
      </c>
      <c r="Y126" t="s">
        <v>391</v>
      </c>
      <c r="Z126">
        <v>3</v>
      </c>
      <c r="AS126" t="s">
        <v>54</v>
      </c>
      <c r="AV126" s="3">
        <v>1000000206</v>
      </c>
    </row>
    <row r="127" spans="1:48" ht="15" customHeight="1">
      <c r="A127" t="s">
        <v>382</v>
      </c>
      <c r="D127" t="s">
        <v>48</v>
      </c>
      <c r="I127" t="s">
        <v>73</v>
      </c>
      <c r="K127" t="s">
        <v>158</v>
      </c>
      <c r="N127" t="s">
        <v>392</v>
      </c>
      <c r="O127">
        <v>1000</v>
      </c>
      <c r="P127" t="s">
        <v>51</v>
      </c>
      <c r="Q127">
        <v>99</v>
      </c>
      <c r="R127" t="s">
        <v>52</v>
      </c>
      <c r="S127" t="s">
        <v>53</v>
      </c>
      <c r="T127">
        <f>VLOOKUP(N127,[1]Sheet1!N:U,7,0)</f>
        <v>999</v>
      </c>
      <c r="U127">
        <f>VLOOKUP(N127,[1]Sheet1!N:U,8,0)</f>
        <v>2499</v>
      </c>
      <c r="V127" t="b">
        <v>1</v>
      </c>
      <c r="W127" t="b">
        <v>1</v>
      </c>
      <c r="Y127" t="s">
        <v>393</v>
      </c>
      <c r="Z127">
        <v>4</v>
      </c>
      <c r="AS127" t="s">
        <v>54</v>
      </c>
      <c r="AV127" s="3">
        <v>1000000206</v>
      </c>
    </row>
    <row r="128" spans="1:48" ht="15" customHeight="1">
      <c r="A128" t="s">
        <v>382</v>
      </c>
      <c r="D128" t="s">
        <v>48</v>
      </c>
      <c r="I128" t="s">
        <v>76</v>
      </c>
      <c r="K128" t="s">
        <v>158</v>
      </c>
      <c r="N128" t="s">
        <v>394</v>
      </c>
      <c r="O128">
        <v>1000</v>
      </c>
      <c r="P128" t="s">
        <v>51</v>
      </c>
      <c r="Q128">
        <v>99</v>
      </c>
      <c r="R128" t="s">
        <v>52</v>
      </c>
      <c r="S128" t="s">
        <v>53</v>
      </c>
      <c r="T128">
        <f>VLOOKUP(N128,[1]Sheet1!N:U,7,0)</f>
        <v>999</v>
      </c>
      <c r="U128">
        <f>VLOOKUP(N128,[1]Sheet1!N:U,8,0)</f>
        <v>2499</v>
      </c>
      <c r="V128" t="b">
        <v>1</v>
      </c>
      <c r="W128" t="b">
        <v>1</v>
      </c>
      <c r="Y128" t="s">
        <v>395</v>
      </c>
      <c r="Z128">
        <v>5</v>
      </c>
      <c r="AS128" t="s">
        <v>54</v>
      </c>
      <c r="AV128" s="3">
        <v>1000000206</v>
      </c>
    </row>
    <row r="129" spans="1:48" ht="15" customHeight="1">
      <c r="A129" t="s">
        <v>396</v>
      </c>
      <c r="B129" t="s">
        <v>342</v>
      </c>
      <c r="C129" s="2" t="s">
        <v>397</v>
      </c>
      <c r="D129" t="s">
        <v>48</v>
      </c>
      <c r="E129" t="s">
        <v>58</v>
      </c>
      <c r="F129" s="4" t="s">
        <v>398</v>
      </c>
      <c r="G129" t="b">
        <v>1</v>
      </c>
      <c r="H129" t="s">
        <v>49</v>
      </c>
      <c r="I129" t="s">
        <v>64</v>
      </c>
      <c r="J129" t="s">
        <v>60</v>
      </c>
      <c r="K129" t="s">
        <v>112</v>
      </c>
      <c r="N129" t="s">
        <v>399</v>
      </c>
      <c r="O129">
        <v>1000</v>
      </c>
      <c r="P129" t="s">
        <v>51</v>
      </c>
      <c r="Q129">
        <v>99</v>
      </c>
      <c r="R129" t="s">
        <v>52</v>
      </c>
      <c r="S129" t="s">
        <v>53</v>
      </c>
      <c r="T129">
        <f>VLOOKUP(N129,[1]Sheet1!N:U,7,0)</f>
        <v>999</v>
      </c>
      <c r="U129">
        <f>VLOOKUP(N129,[1]Sheet1!N:U,8,0)</f>
        <v>2499</v>
      </c>
      <c r="V129" t="b">
        <v>1</v>
      </c>
      <c r="W129" t="b">
        <v>1</v>
      </c>
      <c r="Y129" t="s">
        <v>400</v>
      </c>
      <c r="Z129">
        <v>1</v>
      </c>
      <c r="AB129" t="b">
        <v>0</v>
      </c>
      <c r="AR129" t="s">
        <v>400</v>
      </c>
      <c r="AS129" t="s">
        <v>54</v>
      </c>
      <c r="AV129" s="3">
        <v>1000000206</v>
      </c>
    </row>
    <row r="130" spans="1:48" ht="15" customHeight="1">
      <c r="A130" t="s">
        <v>396</v>
      </c>
      <c r="D130" t="s">
        <v>48</v>
      </c>
      <c r="I130" t="s">
        <v>67</v>
      </c>
      <c r="K130" t="s">
        <v>112</v>
      </c>
      <c r="N130" t="s">
        <v>401</v>
      </c>
      <c r="O130">
        <v>1000</v>
      </c>
      <c r="P130" t="s">
        <v>51</v>
      </c>
      <c r="Q130">
        <v>100</v>
      </c>
      <c r="R130" t="s">
        <v>52</v>
      </c>
      <c r="S130" t="s">
        <v>53</v>
      </c>
      <c r="T130">
        <f>VLOOKUP(N130,[1]Sheet1!N:U,7,0)</f>
        <v>999</v>
      </c>
      <c r="U130">
        <f>VLOOKUP(N130,[1]Sheet1!N:U,8,0)</f>
        <v>2499</v>
      </c>
      <c r="V130" t="b">
        <v>1</v>
      </c>
      <c r="W130" t="b">
        <v>1</v>
      </c>
      <c r="Y130" t="s">
        <v>402</v>
      </c>
      <c r="Z130">
        <v>2</v>
      </c>
      <c r="AS130" t="s">
        <v>54</v>
      </c>
      <c r="AV130" s="3">
        <v>1000000206</v>
      </c>
    </row>
    <row r="131" spans="1:48" ht="15" customHeight="1">
      <c r="A131" t="s">
        <v>396</v>
      </c>
      <c r="D131" t="s">
        <v>48</v>
      </c>
      <c r="I131" t="s">
        <v>70</v>
      </c>
      <c r="K131" t="s">
        <v>112</v>
      </c>
      <c r="N131" t="s">
        <v>403</v>
      </c>
      <c r="O131">
        <v>1000</v>
      </c>
      <c r="P131" t="s">
        <v>51</v>
      </c>
      <c r="Q131">
        <v>100</v>
      </c>
      <c r="R131" t="s">
        <v>52</v>
      </c>
      <c r="S131" t="s">
        <v>53</v>
      </c>
      <c r="T131">
        <f>VLOOKUP(N131,[1]Sheet1!N:U,7,0)</f>
        <v>999</v>
      </c>
      <c r="U131">
        <f>VLOOKUP(N131,[1]Sheet1!N:U,8,0)</f>
        <v>2499</v>
      </c>
      <c r="V131" t="b">
        <v>1</v>
      </c>
      <c r="W131" t="b">
        <v>1</v>
      </c>
      <c r="Y131" t="s">
        <v>404</v>
      </c>
      <c r="Z131">
        <v>3</v>
      </c>
      <c r="AS131" t="s">
        <v>54</v>
      </c>
      <c r="AV131" s="3">
        <v>1000000206</v>
      </c>
    </row>
    <row r="132" spans="1:48" ht="15" customHeight="1">
      <c r="A132" t="s">
        <v>396</v>
      </c>
      <c r="D132" t="s">
        <v>48</v>
      </c>
      <c r="I132" t="s">
        <v>73</v>
      </c>
      <c r="K132" t="s">
        <v>112</v>
      </c>
      <c r="N132" t="s">
        <v>405</v>
      </c>
      <c r="O132">
        <v>1000</v>
      </c>
      <c r="P132" t="s">
        <v>51</v>
      </c>
      <c r="Q132">
        <v>100</v>
      </c>
      <c r="R132" t="s">
        <v>52</v>
      </c>
      <c r="S132" t="s">
        <v>53</v>
      </c>
      <c r="T132">
        <f>VLOOKUP(N132,[1]Sheet1!N:U,7,0)</f>
        <v>999</v>
      </c>
      <c r="U132">
        <f>VLOOKUP(N132,[1]Sheet1!N:U,8,0)</f>
        <v>2499</v>
      </c>
      <c r="V132" t="b">
        <v>1</v>
      </c>
      <c r="W132" t="b">
        <v>1</v>
      </c>
      <c r="Y132" t="s">
        <v>406</v>
      </c>
      <c r="Z132">
        <v>4</v>
      </c>
      <c r="AS132" t="s">
        <v>54</v>
      </c>
      <c r="AV132" s="3">
        <v>1000000206</v>
      </c>
    </row>
    <row r="133" spans="1:48" ht="15" customHeight="1">
      <c r="A133" t="s">
        <v>396</v>
      </c>
      <c r="D133" t="s">
        <v>48</v>
      </c>
      <c r="I133" t="s">
        <v>76</v>
      </c>
      <c r="K133" t="s">
        <v>112</v>
      </c>
      <c r="N133" t="s">
        <v>407</v>
      </c>
      <c r="O133">
        <v>1000</v>
      </c>
      <c r="P133" t="s">
        <v>51</v>
      </c>
      <c r="Q133">
        <v>99</v>
      </c>
      <c r="R133" t="s">
        <v>52</v>
      </c>
      <c r="S133" t="s">
        <v>53</v>
      </c>
      <c r="T133">
        <f>VLOOKUP(N133,[1]Sheet1!N:U,7,0)</f>
        <v>999</v>
      </c>
      <c r="U133">
        <f>VLOOKUP(N133,[1]Sheet1!N:U,8,0)</f>
        <v>2499</v>
      </c>
      <c r="V133" t="b">
        <v>1</v>
      </c>
      <c r="W133" t="b">
        <v>1</v>
      </c>
      <c r="Y133" t="s">
        <v>408</v>
      </c>
      <c r="Z133">
        <v>5</v>
      </c>
      <c r="AS133" t="s">
        <v>54</v>
      </c>
      <c r="AV133" s="3">
        <v>1000000206</v>
      </c>
    </row>
    <row r="134" spans="1:48" ht="15" customHeight="1">
      <c r="A134" t="s">
        <v>396</v>
      </c>
      <c r="D134" t="s">
        <v>48</v>
      </c>
      <c r="Y134" t="s">
        <v>409</v>
      </c>
      <c r="Z134">
        <v>6</v>
      </c>
      <c r="AV134" s="3">
        <v>1000000206</v>
      </c>
    </row>
    <row r="135" spans="1:48" ht="15" customHeight="1">
      <c r="A135" t="s">
        <v>410</v>
      </c>
      <c r="B135" t="s">
        <v>411</v>
      </c>
      <c r="C135" s="2" t="s">
        <v>412</v>
      </c>
      <c r="D135" t="s">
        <v>48</v>
      </c>
      <c r="E135" t="s">
        <v>58</v>
      </c>
      <c r="F135" s="4" t="s">
        <v>413</v>
      </c>
      <c r="G135" t="b">
        <v>1</v>
      </c>
      <c r="H135" t="s">
        <v>49</v>
      </c>
      <c r="I135" t="s">
        <v>64</v>
      </c>
      <c r="J135" t="s">
        <v>60</v>
      </c>
      <c r="K135" t="s">
        <v>61</v>
      </c>
      <c r="N135" t="s">
        <v>414</v>
      </c>
      <c r="O135">
        <v>1000</v>
      </c>
      <c r="P135" t="s">
        <v>51</v>
      </c>
      <c r="Q135">
        <v>99</v>
      </c>
      <c r="R135" t="s">
        <v>52</v>
      </c>
      <c r="S135" t="s">
        <v>53</v>
      </c>
      <c r="T135">
        <f>VLOOKUP(N135,[1]Sheet1!N:U,7,0)</f>
        <v>999</v>
      </c>
      <c r="U135">
        <f>VLOOKUP(N135,[1]Sheet1!N:U,8,0)</f>
        <v>2499</v>
      </c>
      <c r="V135" t="b">
        <v>1</v>
      </c>
      <c r="W135" t="b">
        <v>1</v>
      </c>
      <c r="Y135" t="s">
        <v>415</v>
      </c>
      <c r="Z135">
        <v>1</v>
      </c>
      <c r="AB135" t="b">
        <v>0</v>
      </c>
      <c r="AR135" t="s">
        <v>415</v>
      </c>
      <c r="AS135" t="s">
        <v>54</v>
      </c>
      <c r="AV135" s="3">
        <v>1000000206</v>
      </c>
    </row>
    <row r="136" spans="1:48" ht="15" customHeight="1">
      <c r="A136" t="s">
        <v>410</v>
      </c>
      <c r="D136" t="s">
        <v>48</v>
      </c>
      <c r="I136" t="s">
        <v>67</v>
      </c>
      <c r="K136" t="s">
        <v>61</v>
      </c>
      <c r="N136" t="s">
        <v>416</v>
      </c>
      <c r="O136">
        <v>1000</v>
      </c>
      <c r="P136" t="s">
        <v>51</v>
      </c>
      <c r="Q136">
        <v>100</v>
      </c>
      <c r="R136" t="s">
        <v>52</v>
      </c>
      <c r="S136" t="s">
        <v>53</v>
      </c>
      <c r="T136">
        <f>VLOOKUP(N136,[1]Sheet1!N:U,7,0)</f>
        <v>999</v>
      </c>
      <c r="U136">
        <f>VLOOKUP(N136,[1]Sheet1!N:U,8,0)</f>
        <v>2499</v>
      </c>
      <c r="V136" t="b">
        <v>1</v>
      </c>
      <c r="W136" t="b">
        <v>1</v>
      </c>
      <c r="Y136" t="s">
        <v>417</v>
      </c>
      <c r="Z136">
        <v>2</v>
      </c>
      <c r="AS136" t="s">
        <v>54</v>
      </c>
      <c r="AV136" s="3">
        <v>1000000206</v>
      </c>
    </row>
    <row r="137" spans="1:48" ht="15" customHeight="1">
      <c r="A137" t="s">
        <v>410</v>
      </c>
      <c r="D137" t="s">
        <v>48</v>
      </c>
      <c r="I137" t="s">
        <v>70</v>
      </c>
      <c r="K137" t="s">
        <v>61</v>
      </c>
      <c r="N137" t="s">
        <v>418</v>
      </c>
      <c r="O137">
        <v>1000</v>
      </c>
      <c r="P137" t="s">
        <v>51</v>
      </c>
      <c r="Q137">
        <v>100</v>
      </c>
      <c r="R137" t="s">
        <v>52</v>
      </c>
      <c r="S137" t="s">
        <v>53</v>
      </c>
      <c r="T137">
        <f>VLOOKUP(N137,[1]Sheet1!N:U,7,0)</f>
        <v>999</v>
      </c>
      <c r="U137">
        <f>VLOOKUP(N137,[1]Sheet1!N:U,8,0)</f>
        <v>2499</v>
      </c>
      <c r="V137" t="b">
        <v>1</v>
      </c>
      <c r="W137" t="b">
        <v>1</v>
      </c>
      <c r="Y137" t="s">
        <v>419</v>
      </c>
      <c r="Z137">
        <v>3</v>
      </c>
      <c r="AS137" t="s">
        <v>54</v>
      </c>
      <c r="AV137" s="3">
        <v>1000000206</v>
      </c>
    </row>
    <row r="138" spans="1:48" ht="15" customHeight="1">
      <c r="A138" t="s">
        <v>410</v>
      </c>
      <c r="D138" t="s">
        <v>48</v>
      </c>
      <c r="I138" t="s">
        <v>73</v>
      </c>
      <c r="K138" t="s">
        <v>61</v>
      </c>
      <c r="N138" t="s">
        <v>420</v>
      </c>
      <c r="O138">
        <v>1000</v>
      </c>
      <c r="P138" t="s">
        <v>51</v>
      </c>
      <c r="Q138">
        <v>100</v>
      </c>
      <c r="R138" t="s">
        <v>52</v>
      </c>
      <c r="S138" t="s">
        <v>53</v>
      </c>
      <c r="T138">
        <f>VLOOKUP(N138,[1]Sheet1!N:U,7,0)</f>
        <v>999</v>
      </c>
      <c r="U138">
        <f>VLOOKUP(N138,[1]Sheet1!N:U,8,0)</f>
        <v>2499</v>
      </c>
      <c r="V138" t="b">
        <v>1</v>
      </c>
      <c r="W138" t="b">
        <v>1</v>
      </c>
      <c r="Y138" t="s">
        <v>421</v>
      </c>
      <c r="Z138">
        <v>4</v>
      </c>
      <c r="AS138" t="s">
        <v>54</v>
      </c>
      <c r="AV138" s="3">
        <v>1000000206</v>
      </c>
    </row>
    <row r="139" spans="1:48" ht="15" customHeight="1">
      <c r="A139" t="s">
        <v>410</v>
      </c>
      <c r="D139" t="s">
        <v>48</v>
      </c>
      <c r="I139" t="s">
        <v>76</v>
      </c>
      <c r="K139" t="s">
        <v>61</v>
      </c>
      <c r="N139" t="s">
        <v>422</v>
      </c>
      <c r="O139">
        <v>1000</v>
      </c>
      <c r="P139" t="s">
        <v>51</v>
      </c>
      <c r="Q139">
        <v>100</v>
      </c>
      <c r="R139" t="s">
        <v>52</v>
      </c>
      <c r="S139" t="s">
        <v>53</v>
      </c>
      <c r="T139">
        <f>VLOOKUP(N139,[1]Sheet1!N:U,7,0)</f>
        <v>999</v>
      </c>
      <c r="U139">
        <f>VLOOKUP(N139,[1]Sheet1!N:U,8,0)</f>
        <v>2499</v>
      </c>
      <c r="V139" t="b">
        <v>1</v>
      </c>
      <c r="W139" t="b">
        <v>1</v>
      </c>
      <c r="Y139" t="s">
        <v>423</v>
      </c>
      <c r="Z139">
        <v>5</v>
      </c>
      <c r="AS139" t="s">
        <v>54</v>
      </c>
      <c r="AV139" s="3">
        <v>1000000206</v>
      </c>
    </row>
    <row r="140" spans="1:48" ht="15" customHeight="1">
      <c r="A140" t="s">
        <v>410</v>
      </c>
      <c r="D140" t="s">
        <v>48</v>
      </c>
      <c r="Y140" t="s">
        <v>424</v>
      </c>
      <c r="Z140">
        <v>6</v>
      </c>
      <c r="AV140" s="3">
        <v>1000000206</v>
      </c>
    </row>
    <row r="141" spans="1:48" ht="15" customHeight="1">
      <c r="A141" t="s">
        <v>425</v>
      </c>
      <c r="B141" t="s">
        <v>426</v>
      </c>
      <c r="C141" s="2" t="s">
        <v>427</v>
      </c>
      <c r="D141" t="s">
        <v>48</v>
      </c>
      <c r="E141" t="s">
        <v>58</v>
      </c>
      <c r="F141" s="4" t="s">
        <v>428</v>
      </c>
      <c r="G141" t="b">
        <v>1</v>
      </c>
      <c r="H141" t="s">
        <v>49</v>
      </c>
      <c r="I141" t="s">
        <v>64</v>
      </c>
      <c r="J141" t="s">
        <v>60</v>
      </c>
      <c r="K141" t="s">
        <v>429</v>
      </c>
      <c r="N141" t="s">
        <v>430</v>
      </c>
      <c r="O141">
        <v>1000</v>
      </c>
      <c r="P141" t="s">
        <v>51</v>
      </c>
      <c r="Q141">
        <v>100</v>
      </c>
      <c r="R141" t="s">
        <v>52</v>
      </c>
      <c r="S141" t="s">
        <v>53</v>
      </c>
      <c r="T141">
        <f>VLOOKUP(N141,[1]Sheet1!N:U,7,0)</f>
        <v>999</v>
      </c>
      <c r="U141">
        <f>VLOOKUP(N141,[1]Sheet1!N:U,8,0)</f>
        <v>2499</v>
      </c>
      <c r="V141" t="b">
        <v>1</v>
      </c>
      <c r="W141" t="b">
        <v>1</v>
      </c>
      <c r="Y141" t="s">
        <v>431</v>
      </c>
      <c r="Z141">
        <v>1</v>
      </c>
      <c r="AB141" t="b">
        <v>0</v>
      </c>
      <c r="AR141" t="s">
        <v>431</v>
      </c>
      <c r="AS141" t="s">
        <v>54</v>
      </c>
      <c r="AV141" s="3">
        <v>1000000206</v>
      </c>
    </row>
    <row r="142" spans="1:48" ht="15" customHeight="1">
      <c r="A142" t="s">
        <v>425</v>
      </c>
      <c r="D142" t="s">
        <v>48</v>
      </c>
      <c r="I142" t="s">
        <v>67</v>
      </c>
      <c r="K142" t="s">
        <v>429</v>
      </c>
      <c r="N142" t="s">
        <v>432</v>
      </c>
      <c r="O142">
        <v>1000</v>
      </c>
      <c r="P142" t="s">
        <v>51</v>
      </c>
      <c r="Q142">
        <v>100</v>
      </c>
      <c r="R142" t="s">
        <v>52</v>
      </c>
      <c r="S142" t="s">
        <v>53</v>
      </c>
      <c r="T142">
        <f>VLOOKUP(N142,[1]Sheet1!N:U,7,0)</f>
        <v>999</v>
      </c>
      <c r="U142">
        <f>VLOOKUP(N142,[1]Sheet1!N:U,8,0)</f>
        <v>2499</v>
      </c>
      <c r="V142" t="b">
        <v>1</v>
      </c>
      <c r="W142" t="b">
        <v>1</v>
      </c>
      <c r="Y142" t="s">
        <v>433</v>
      </c>
      <c r="Z142">
        <v>2</v>
      </c>
      <c r="AS142" t="s">
        <v>54</v>
      </c>
      <c r="AV142" s="3">
        <v>1000000206</v>
      </c>
    </row>
    <row r="143" spans="1:48" ht="15" customHeight="1">
      <c r="A143" t="s">
        <v>425</v>
      </c>
      <c r="D143" t="s">
        <v>48</v>
      </c>
      <c r="I143" t="s">
        <v>70</v>
      </c>
      <c r="K143" t="s">
        <v>429</v>
      </c>
      <c r="N143" t="s">
        <v>434</v>
      </c>
      <c r="O143">
        <v>1000</v>
      </c>
      <c r="P143" t="s">
        <v>51</v>
      </c>
      <c r="Q143">
        <v>100</v>
      </c>
      <c r="R143" t="s">
        <v>52</v>
      </c>
      <c r="S143" t="s">
        <v>53</v>
      </c>
      <c r="T143">
        <f>VLOOKUP(N143,[1]Sheet1!N:U,7,0)</f>
        <v>999</v>
      </c>
      <c r="U143">
        <f>VLOOKUP(N143,[1]Sheet1!N:U,8,0)</f>
        <v>2499</v>
      </c>
      <c r="V143" t="b">
        <v>1</v>
      </c>
      <c r="W143" t="b">
        <v>1</v>
      </c>
      <c r="Y143" t="s">
        <v>435</v>
      </c>
      <c r="Z143">
        <v>3</v>
      </c>
      <c r="AS143" t="s">
        <v>54</v>
      </c>
      <c r="AV143" s="3">
        <v>1000000206</v>
      </c>
    </row>
    <row r="144" spans="1:48" ht="15" customHeight="1">
      <c r="A144" t="s">
        <v>425</v>
      </c>
      <c r="D144" t="s">
        <v>48</v>
      </c>
      <c r="I144" t="s">
        <v>73</v>
      </c>
      <c r="K144" t="s">
        <v>429</v>
      </c>
      <c r="N144" t="s">
        <v>436</v>
      </c>
      <c r="O144">
        <v>1000</v>
      </c>
      <c r="P144" t="s">
        <v>51</v>
      </c>
      <c r="Q144">
        <v>100</v>
      </c>
      <c r="R144" t="s">
        <v>52</v>
      </c>
      <c r="S144" t="s">
        <v>53</v>
      </c>
      <c r="T144">
        <f>VLOOKUP(N144,[1]Sheet1!N:U,7,0)</f>
        <v>999</v>
      </c>
      <c r="U144">
        <f>VLOOKUP(N144,[1]Sheet1!N:U,8,0)</f>
        <v>2499</v>
      </c>
      <c r="V144" t="b">
        <v>1</v>
      </c>
      <c r="W144" t="b">
        <v>1</v>
      </c>
      <c r="Y144" t="s">
        <v>437</v>
      </c>
      <c r="Z144">
        <v>4</v>
      </c>
      <c r="AS144" t="s">
        <v>54</v>
      </c>
      <c r="AV144" s="3">
        <v>1000000206</v>
      </c>
    </row>
    <row r="145" spans="1:48" ht="15" customHeight="1">
      <c r="A145" t="s">
        <v>425</v>
      </c>
      <c r="D145" t="s">
        <v>48</v>
      </c>
      <c r="I145" t="s">
        <v>76</v>
      </c>
      <c r="K145" t="s">
        <v>429</v>
      </c>
      <c r="N145" t="s">
        <v>438</v>
      </c>
      <c r="O145">
        <v>1000</v>
      </c>
      <c r="P145" t="s">
        <v>51</v>
      </c>
      <c r="Q145">
        <v>100</v>
      </c>
      <c r="R145" t="s">
        <v>52</v>
      </c>
      <c r="S145" t="s">
        <v>53</v>
      </c>
      <c r="T145">
        <f>VLOOKUP(N145,[1]Sheet1!N:U,7,0)</f>
        <v>999</v>
      </c>
      <c r="U145">
        <f>VLOOKUP(N145,[1]Sheet1!N:U,8,0)</f>
        <v>2499</v>
      </c>
      <c r="V145" t="b">
        <v>1</v>
      </c>
      <c r="W145" t="b">
        <v>1</v>
      </c>
      <c r="Y145" t="s">
        <v>439</v>
      </c>
      <c r="Z145">
        <v>5</v>
      </c>
      <c r="AS145" t="s">
        <v>54</v>
      </c>
      <c r="AV145" s="3">
        <v>1000000206</v>
      </c>
    </row>
    <row r="146" spans="1:48" ht="15" customHeight="1">
      <c r="A146" t="s">
        <v>440</v>
      </c>
      <c r="B146" t="s">
        <v>441</v>
      </c>
      <c r="C146" s="2" t="s">
        <v>442</v>
      </c>
      <c r="D146" t="s">
        <v>48</v>
      </c>
      <c r="E146" t="s">
        <v>58</v>
      </c>
      <c r="F146" s="4" t="s">
        <v>443</v>
      </c>
      <c r="G146" t="b">
        <v>1</v>
      </c>
      <c r="H146" t="s">
        <v>49</v>
      </c>
      <c r="I146" t="s">
        <v>64</v>
      </c>
      <c r="J146" t="s">
        <v>60</v>
      </c>
      <c r="K146" t="s">
        <v>429</v>
      </c>
      <c r="N146" t="s">
        <v>444</v>
      </c>
      <c r="O146">
        <v>1000</v>
      </c>
      <c r="P146" t="s">
        <v>51</v>
      </c>
      <c r="Q146">
        <v>100</v>
      </c>
      <c r="R146" t="s">
        <v>52</v>
      </c>
      <c r="S146" t="s">
        <v>53</v>
      </c>
      <c r="T146">
        <f>VLOOKUP(N146,[1]Sheet1!N:U,7,0)</f>
        <v>999</v>
      </c>
      <c r="U146">
        <f>VLOOKUP(N146,[1]Sheet1!N:U,8,0)</f>
        <v>2499</v>
      </c>
      <c r="V146" t="b">
        <v>1</v>
      </c>
      <c r="W146" t="b">
        <v>1</v>
      </c>
      <c r="Y146" t="s">
        <v>445</v>
      </c>
      <c r="Z146">
        <v>1</v>
      </c>
      <c r="AB146" t="b">
        <v>0</v>
      </c>
      <c r="AR146" t="s">
        <v>445</v>
      </c>
      <c r="AS146" t="s">
        <v>54</v>
      </c>
      <c r="AV146" s="3">
        <v>1000000206</v>
      </c>
    </row>
    <row r="147" spans="1:48" ht="15" customHeight="1">
      <c r="A147" t="s">
        <v>440</v>
      </c>
      <c r="D147" t="s">
        <v>48</v>
      </c>
      <c r="I147" t="s">
        <v>67</v>
      </c>
      <c r="K147" t="s">
        <v>429</v>
      </c>
      <c r="N147" t="s">
        <v>446</v>
      </c>
      <c r="O147">
        <v>1000</v>
      </c>
      <c r="P147" t="s">
        <v>51</v>
      </c>
      <c r="Q147">
        <v>100</v>
      </c>
      <c r="R147" t="s">
        <v>52</v>
      </c>
      <c r="S147" t="s">
        <v>53</v>
      </c>
      <c r="T147">
        <f>VLOOKUP(N147,[1]Sheet1!N:U,7,0)</f>
        <v>999</v>
      </c>
      <c r="U147">
        <f>VLOOKUP(N147,[1]Sheet1!N:U,8,0)</f>
        <v>2499</v>
      </c>
      <c r="V147" t="b">
        <v>1</v>
      </c>
      <c r="W147" t="b">
        <v>1</v>
      </c>
      <c r="Y147" t="s">
        <v>447</v>
      </c>
      <c r="Z147">
        <v>2</v>
      </c>
      <c r="AS147" t="s">
        <v>54</v>
      </c>
      <c r="AV147" s="3">
        <v>1000000206</v>
      </c>
    </row>
    <row r="148" spans="1:48" ht="15" customHeight="1">
      <c r="A148" t="s">
        <v>440</v>
      </c>
      <c r="D148" t="s">
        <v>48</v>
      </c>
      <c r="I148" t="s">
        <v>70</v>
      </c>
      <c r="K148" t="s">
        <v>429</v>
      </c>
      <c r="N148" t="s">
        <v>448</v>
      </c>
      <c r="O148">
        <v>1000</v>
      </c>
      <c r="P148" t="s">
        <v>51</v>
      </c>
      <c r="Q148">
        <v>98</v>
      </c>
      <c r="R148" t="s">
        <v>52</v>
      </c>
      <c r="S148" t="s">
        <v>53</v>
      </c>
      <c r="T148">
        <f>VLOOKUP(N148,[1]Sheet1!N:U,7,0)</f>
        <v>999</v>
      </c>
      <c r="U148">
        <f>VLOOKUP(N148,[1]Sheet1!N:U,8,0)</f>
        <v>2499</v>
      </c>
      <c r="V148" t="b">
        <v>1</v>
      </c>
      <c r="W148" t="b">
        <v>1</v>
      </c>
      <c r="Y148" t="s">
        <v>449</v>
      </c>
      <c r="Z148">
        <v>3</v>
      </c>
      <c r="AS148" t="s">
        <v>54</v>
      </c>
      <c r="AV148" s="3">
        <v>1000000206</v>
      </c>
    </row>
    <row r="149" spans="1:48" ht="15" customHeight="1">
      <c r="A149" t="s">
        <v>440</v>
      </c>
      <c r="D149" t="s">
        <v>48</v>
      </c>
      <c r="I149" t="s">
        <v>73</v>
      </c>
      <c r="K149" t="s">
        <v>429</v>
      </c>
      <c r="N149" t="s">
        <v>450</v>
      </c>
      <c r="O149">
        <v>1000</v>
      </c>
      <c r="P149" t="s">
        <v>51</v>
      </c>
      <c r="Q149">
        <v>99</v>
      </c>
      <c r="R149" t="s">
        <v>52</v>
      </c>
      <c r="S149" t="s">
        <v>53</v>
      </c>
      <c r="T149">
        <f>VLOOKUP(N149,[1]Sheet1!N:U,7,0)</f>
        <v>999</v>
      </c>
      <c r="U149">
        <f>VLOOKUP(N149,[1]Sheet1!N:U,8,0)</f>
        <v>2499</v>
      </c>
      <c r="V149" t="b">
        <v>1</v>
      </c>
      <c r="W149" t="b">
        <v>1</v>
      </c>
      <c r="Y149" t="s">
        <v>451</v>
      </c>
      <c r="Z149">
        <v>4</v>
      </c>
      <c r="AS149" t="s">
        <v>54</v>
      </c>
      <c r="AV149" s="3">
        <v>1000000206</v>
      </c>
    </row>
    <row r="150" spans="1:48" ht="15" customHeight="1">
      <c r="A150" t="s">
        <v>440</v>
      </c>
      <c r="D150" t="s">
        <v>48</v>
      </c>
      <c r="I150" t="s">
        <v>76</v>
      </c>
      <c r="K150" t="s">
        <v>429</v>
      </c>
      <c r="N150" t="s">
        <v>452</v>
      </c>
      <c r="O150">
        <v>1000</v>
      </c>
      <c r="P150" t="s">
        <v>51</v>
      </c>
      <c r="Q150">
        <v>100</v>
      </c>
      <c r="R150" t="s">
        <v>52</v>
      </c>
      <c r="S150" t="s">
        <v>53</v>
      </c>
      <c r="T150">
        <f>VLOOKUP(N150,[1]Sheet1!N:U,7,0)</f>
        <v>999</v>
      </c>
      <c r="U150">
        <f>VLOOKUP(N150,[1]Sheet1!N:U,8,0)</f>
        <v>2499</v>
      </c>
      <c r="V150" t="b">
        <v>1</v>
      </c>
      <c r="W150" t="b">
        <v>1</v>
      </c>
      <c r="Y150" t="s">
        <v>453</v>
      </c>
      <c r="Z150">
        <v>5</v>
      </c>
      <c r="AS150" t="s">
        <v>54</v>
      </c>
      <c r="AV150" s="3">
        <v>1000000206</v>
      </c>
    </row>
    <row r="151" spans="1:48" ht="15" customHeight="1">
      <c r="A151" t="s">
        <v>440</v>
      </c>
      <c r="D151" t="s">
        <v>48</v>
      </c>
      <c r="Y151" t="s">
        <v>454</v>
      </c>
      <c r="Z151">
        <v>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2020-01-04T08:10:28Z</dcterms:created>
  <dcterms:modified xsi:type="dcterms:W3CDTF">2020-01-04T08:54:58Z</dcterms:modified>
</cp:coreProperties>
</file>