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320" yWindow="1455" windowWidth="14055" windowHeight="6255"/>
  </bookViews>
  <sheets>
    <sheet name="Sheet1" sheetId="1" r:id="rId1"/>
    <sheet name="Sheet2" sheetId="2" r:id="rId2"/>
    <sheet name="Sheet3" sheetId="3" r:id="rId3"/>
  </sheets>
  <externalReferences>
    <externalReference r:id="rId4"/>
  </externalReferences>
  <definedNames>
    <definedName name="_xlnm._FilterDatabase" localSheetId="0" hidden="1">Sheet1!$A$1:$AV$270</definedName>
  </definedNames>
  <calcPr calcId="124519"/>
</workbook>
</file>

<file path=xl/calcChain.xml><?xml version="1.0" encoding="utf-8"?>
<calcChain xmlns="http://schemas.openxmlformats.org/spreadsheetml/2006/main">
  <c r="U270" i="1"/>
  <c r="T270"/>
  <c r="U269"/>
  <c r="T269"/>
  <c r="U268"/>
  <c r="T268"/>
  <c r="U267"/>
  <c r="T267"/>
  <c r="U266"/>
  <c r="T266"/>
  <c r="U265"/>
  <c r="T265"/>
  <c r="U264"/>
  <c r="T264"/>
  <c r="U263"/>
  <c r="T263"/>
  <c r="U262"/>
  <c r="T262"/>
  <c r="U261"/>
  <c r="T261"/>
  <c r="U260"/>
  <c r="T260"/>
  <c r="U259"/>
  <c r="T259"/>
  <c r="U258"/>
  <c r="T258"/>
  <c r="U257"/>
  <c r="T257"/>
  <c r="U256"/>
  <c r="T256"/>
  <c r="U255"/>
  <c r="T255"/>
  <c r="U254"/>
  <c r="T254"/>
  <c r="U253"/>
  <c r="T253"/>
  <c r="U252"/>
  <c r="T252"/>
  <c r="U251"/>
  <c r="T251"/>
  <c r="U250"/>
  <c r="T250"/>
  <c r="U249"/>
  <c r="T249"/>
  <c r="U248"/>
  <c r="T248"/>
  <c r="U247"/>
  <c r="T247"/>
  <c r="U246"/>
  <c r="T246"/>
  <c r="U245"/>
  <c r="T245"/>
  <c r="U244"/>
  <c r="T244"/>
  <c r="U243"/>
  <c r="T243"/>
  <c r="U242"/>
  <c r="T242"/>
  <c r="U241"/>
  <c r="T241"/>
  <c r="U240"/>
  <c r="T240"/>
  <c r="U239"/>
  <c r="T239"/>
  <c r="U238"/>
  <c r="T238"/>
  <c r="U237"/>
  <c r="T237"/>
  <c r="U236"/>
  <c r="T236"/>
  <c r="U235"/>
  <c r="T235"/>
  <c r="U234"/>
  <c r="T234"/>
  <c r="U233"/>
  <c r="T233"/>
  <c r="U232"/>
  <c r="T232"/>
  <c r="U231"/>
  <c r="T231"/>
  <c r="U230"/>
  <c r="T230"/>
  <c r="U229"/>
  <c r="T229"/>
  <c r="U228"/>
  <c r="T228"/>
  <c r="U227"/>
  <c r="T227"/>
  <c r="U226"/>
  <c r="T226"/>
  <c r="U225"/>
  <c r="T225"/>
  <c r="U224"/>
  <c r="T224"/>
  <c r="U223"/>
  <c r="T223"/>
  <c r="U222"/>
  <c r="T222"/>
  <c r="U221"/>
  <c r="T221"/>
  <c r="U220"/>
  <c r="T220"/>
  <c r="U219"/>
  <c r="T219"/>
  <c r="U218"/>
  <c r="T218"/>
  <c r="U217"/>
  <c r="T217"/>
  <c r="U216"/>
  <c r="T216"/>
  <c r="U215"/>
  <c r="T215"/>
  <c r="U214"/>
  <c r="T214"/>
  <c r="U213"/>
  <c r="T213"/>
  <c r="U212"/>
  <c r="T212"/>
  <c r="U211"/>
  <c r="T211"/>
  <c r="U210"/>
  <c r="T210"/>
  <c r="U209"/>
  <c r="T209"/>
  <c r="U208"/>
  <c r="T208"/>
  <c r="U207"/>
  <c r="T207"/>
  <c r="U206"/>
  <c r="T206"/>
  <c r="U205"/>
  <c r="T205"/>
  <c r="U204"/>
  <c r="T204"/>
  <c r="U203"/>
  <c r="T203"/>
  <c r="U202"/>
  <c r="T202"/>
  <c r="U201"/>
  <c r="T201"/>
  <c r="U200"/>
  <c r="T200"/>
  <c r="U199"/>
  <c r="T199"/>
  <c r="U198"/>
  <c r="T198"/>
  <c r="U197"/>
  <c r="T197"/>
  <c r="U196"/>
  <c r="T196"/>
  <c r="U195"/>
  <c r="T195"/>
  <c r="U194"/>
  <c r="T194"/>
  <c r="U193"/>
  <c r="T193"/>
  <c r="U192"/>
  <c r="T192"/>
  <c r="U191"/>
  <c r="T191"/>
  <c r="U190"/>
  <c r="T190"/>
  <c r="U189"/>
  <c r="T189"/>
  <c r="U188"/>
  <c r="T188"/>
  <c r="U187"/>
  <c r="T187"/>
  <c r="U186"/>
  <c r="T186"/>
  <c r="U185"/>
  <c r="T185"/>
  <c r="U184"/>
  <c r="T184"/>
  <c r="U183"/>
  <c r="T183"/>
  <c r="U182"/>
  <c r="T182"/>
  <c r="U181"/>
  <c r="T181"/>
  <c r="U180"/>
  <c r="T180"/>
  <c r="U179"/>
  <c r="T179"/>
  <c r="U178"/>
  <c r="T178"/>
  <c r="U177"/>
  <c r="T177"/>
  <c r="U176"/>
  <c r="T176"/>
  <c r="U175"/>
  <c r="T175"/>
  <c r="U174"/>
  <c r="T174"/>
  <c r="U173"/>
  <c r="T173"/>
  <c r="U172"/>
  <c r="T172"/>
  <c r="U171"/>
  <c r="T171"/>
  <c r="U170"/>
  <c r="T170"/>
  <c r="U169"/>
  <c r="T169"/>
  <c r="U168"/>
  <c r="T168"/>
  <c r="U167"/>
  <c r="T167"/>
  <c r="U166"/>
  <c r="T166"/>
  <c r="U165"/>
  <c r="T165"/>
  <c r="U164"/>
  <c r="T164"/>
  <c r="U163"/>
  <c r="T163"/>
  <c r="U162"/>
  <c r="T162"/>
  <c r="U161"/>
  <c r="T161"/>
  <c r="U160"/>
  <c r="T160"/>
  <c r="U159"/>
  <c r="T159"/>
  <c r="U158"/>
  <c r="T158"/>
  <c r="U157"/>
  <c r="T157"/>
  <c r="U156"/>
  <c r="T156"/>
  <c r="U155"/>
  <c r="T155"/>
  <c r="U154"/>
  <c r="T154"/>
  <c r="U153"/>
  <c r="T153"/>
  <c r="U152"/>
  <c r="T152"/>
  <c r="U151"/>
  <c r="T151"/>
  <c r="U150"/>
  <c r="T150"/>
  <c r="U149"/>
  <c r="T149"/>
  <c r="U148"/>
  <c r="T148"/>
  <c r="U147"/>
  <c r="T147"/>
  <c r="U146"/>
  <c r="T146"/>
  <c r="U145"/>
  <c r="T145"/>
  <c r="U144"/>
  <c r="T144"/>
  <c r="U143"/>
  <c r="T143"/>
  <c r="U142"/>
  <c r="T142"/>
  <c r="U141"/>
  <c r="T141"/>
  <c r="U140"/>
  <c r="T140"/>
  <c r="U139"/>
  <c r="T139"/>
  <c r="U138"/>
  <c r="T138"/>
  <c r="U137"/>
  <c r="T137"/>
  <c r="U136"/>
  <c r="T136"/>
  <c r="U135"/>
  <c r="T135"/>
  <c r="U134"/>
  <c r="T134"/>
  <c r="U133"/>
  <c r="T133"/>
  <c r="U132"/>
  <c r="T132"/>
  <c r="U131"/>
  <c r="T131"/>
  <c r="U130"/>
  <c r="T130"/>
  <c r="U129"/>
  <c r="T129"/>
  <c r="U128"/>
  <c r="T128"/>
  <c r="U127"/>
  <c r="T127"/>
  <c r="U126"/>
  <c r="T126"/>
  <c r="U125"/>
  <c r="T125"/>
  <c r="U124"/>
  <c r="T124"/>
  <c r="U123"/>
  <c r="T123"/>
  <c r="U122"/>
  <c r="T122"/>
  <c r="U121"/>
  <c r="T121"/>
  <c r="U120"/>
  <c r="T120"/>
  <c r="U119"/>
  <c r="T119"/>
  <c r="U118"/>
  <c r="T118"/>
  <c r="U117"/>
  <c r="T117"/>
  <c r="U116"/>
  <c r="T116"/>
  <c r="U115"/>
  <c r="T115"/>
  <c r="U114"/>
  <c r="T114"/>
  <c r="U113"/>
  <c r="T113"/>
  <c r="U112"/>
  <c r="T112"/>
  <c r="U111"/>
  <c r="T111"/>
  <c r="U110"/>
  <c r="T110"/>
  <c r="U109"/>
  <c r="T109"/>
  <c r="U108"/>
  <c r="T108"/>
  <c r="U107"/>
  <c r="T107"/>
  <c r="U106"/>
  <c r="T106"/>
  <c r="U105"/>
  <c r="T105"/>
  <c r="U104"/>
  <c r="T104"/>
  <c r="U103"/>
  <c r="T103"/>
  <c r="U102"/>
  <c r="T102"/>
  <c r="U101"/>
  <c r="T101"/>
  <c r="U100"/>
  <c r="T100"/>
  <c r="U99"/>
  <c r="T99"/>
  <c r="U98"/>
  <c r="T98"/>
  <c r="U97"/>
  <c r="T97"/>
  <c r="U96"/>
  <c r="T96"/>
  <c r="U95"/>
  <c r="T95"/>
  <c r="U94"/>
  <c r="T94"/>
  <c r="U93"/>
  <c r="T93"/>
  <c r="U92"/>
  <c r="T92"/>
  <c r="U91"/>
  <c r="T91"/>
  <c r="U90"/>
  <c r="T90"/>
  <c r="U89"/>
  <c r="T89"/>
  <c r="U88"/>
  <c r="T88"/>
  <c r="U87"/>
  <c r="T87"/>
  <c r="U86"/>
  <c r="T86"/>
  <c r="U85"/>
  <c r="T85"/>
  <c r="U84"/>
  <c r="T84"/>
  <c r="U83"/>
  <c r="T83"/>
  <c r="U82"/>
  <c r="T82"/>
  <c r="U81"/>
  <c r="T81"/>
  <c r="U80"/>
  <c r="T80"/>
  <c r="U79"/>
  <c r="T79"/>
  <c r="U78"/>
  <c r="T78"/>
  <c r="U77"/>
  <c r="T77"/>
  <c r="U76"/>
  <c r="T76"/>
  <c r="U75"/>
  <c r="T75"/>
  <c r="U74"/>
  <c r="T74"/>
  <c r="U73"/>
  <c r="T73"/>
  <c r="U72"/>
  <c r="T72"/>
  <c r="U71"/>
  <c r="T71"/>
  <c r="U70"/>
  <c r="T70"/>
  <c r="U69"/>
  <c r="T69"/>
  <c r="U68"/>
  <c r="T68"/>
  <c r="U67"/>
  <c r="T67"/>
  <c r="U66"/>
  <c r="T66"/>
  <c r="U65"/>
  <c r="T65"/>
  <c r="U64"/>
  <c r="T64"/>
  <c r="U63"/>
  <c r="T63"/>
  <c r="U62"/>
  <c r="T62"/>
  <c r="U61"/>
  <c r="T61"/>
  <c r="U60"/>
  <c r="T60"/>
  <c r="U59"/>
  <c r="T59"/>
  <c r="U58"/>
  <c r="T58"/>
  <c r="U57"/>
  <c r="T57"/>
  <c r="U56"/>
  <c r="T56"/>
  <c r="U55"/>
  <c r="T55"/>
  <c r="U54"/>
  <c r="T54"/>
  <c r="U53"/>
  <c r="T53"/>
  <c r="U52"/>
  <c r="T52"/>
  <c r="U51"/>
  <c r="T51"/>
  <c r="U50"/>
  <c r="T50"/>
  <c r="U49"/>
  <c r="T49"/>
  <c r="U48"/>
  <c r="T48"/>
  <c r="U47"/>
  <c r="T47"/>
  <c r="U46"/>
  <c r="T46"/>
  <c r="U45"/>
  <c r="T45"/>
  <c r="U44"/>
  <c r="T44"/>
  <c r="U43"/>
  <c r="T43"/>
  <c r="U42"/>
  <c r="T42"/>
  <c r="U41"/>
  <c r="T41"/>
  <c r="U40"/>
  <c r="T40"/>
  <c r="U39"/>
  <c r="T39"/>
  <c r="U38"/>
  <c r="T38"/>
  <c r="U37"/>
  <c r="T37"/>
  <c r="U36"/>
  <c r="T36"/>
  <c r="U35"/>
  <c r="T35"/>
  <c r="U34"/>
  <c r="T34"/>
  <c r="U33"/>
  <c r="T33"/>
  <c r="U32"/>
  <c r="T32"/>
  <c r="U31"/>
  <c r="T31"/>
  <c r="U30"/>
  <c r="T30"/>
  <c r="U29"/>
  <c r="T29"/>
  <c r="U28"/>
  <c r="T28"/>
  <c r="U27"/>
  <c r="T27"/>
  <c r="U26"/>
  <c r="T26"/>
  <c r="U25"/>
  <c r="T25"/>
  <c r="U24"/>
  <c r="T24"/>
  <c r="U23"/>
  <c r="T23"/>
  <c r="U22"/>
  <c r="T22"/>
  <c r="U21"/>
  <c r="T21"/>
  <c r="U20"/>
  <c r="T20"/>
  <c r="U19"/>
  <c r="T19"/>
  <c r="U18"/>
  <c r="T18"/>
  <c r="U17"/>
  <c r="T17"/>
  <c r="U16"/>
  <c r="T16"/>
  <c r="U15"/>
  <c r="T15"/>
  <c r="U14"/>
  <c r="T14"/>
  <c r="U13"/>
  <c r="T13"/>
  <c r="U12"/>
  <c r="T12"/>
  <c r="U11"/>
  <c r="T11"/>
  <c r="U10"/>
  <c r="T10"/>
  <c r="U9"/>
  <c r="T9"/>
  <c r="U8"/>
  <c r="T8"/>
  <c r="U7"/>
  <c r="T7"/>
  <c r="U6"/>
  <c r="T6"/>
  <c r="U5"/>
  <c r="T5"/>
  <c r="U2"/>
  <c r="T2"/>
</calcChain>
</file>

<file path=xl/sharedStrings.xml><?xml version="1.0" encoding="utf-8"?>
<sst xmlns="http://schemas.openxmlformats.org/spreadsheetml/2006/main" count="2762" uniqueCount="627">
  <si>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</si>
  <si>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</si>
  <si>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</si>
  <si>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</si>
  <si>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</si>
  <si>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</si>
  <si>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</si>
  <si>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</si>
  <si>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</si>
  <si>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</si>
  <si>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</si>
  <si>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</si>
  <si>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</si>
  <si>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</si>
  <si>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</si>
  <si>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</si>
  <si>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</si>
  <si>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</si>
  <si>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</si>
  <si>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</si>
  <si>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</si>
  <si>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</si>
  <si>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</si>
  <si>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</si>
  <si>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</si>
  <si>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</si>
  <si>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</si>
  <si>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</si>
  <si>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SEO Title</t>
  </si>
  <si>
    <t>SEO Description</t>
  </si>
  <si>
    <t>Google Shopping / Google Product Category</t>
  </si>
  <si>
    <t>Google Shopping / Gender</t>
  </si>
  <si>
    <t>Google Shopping / Age Group</t>
  </si>
  <si>
    <t>Google Shopping / MPN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</si>
  <si>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</si>
  <si>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</si>
  <si>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</si>
  <si>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</si>
  <si>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</si>
  <si>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</si>
  <si>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</si>
  <si>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</si>
  <si>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</si>
  <si>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</si>
  <si>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</si>
  <si>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</si>
  <si>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</si>
  <si>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georgette-solid-dupatta-in-black-tj-mk-228-12-xs</t>
  </si>
  <si>
    <t>Georgette Solid Dupatta in Black</t>
  </si>
  <si>
    <t>&lt;p&gt;The elegance of Chanderi meets the beauty of banarasi in this dupatta. Handcrafted using the exquisite fabric, this dupatta features traditional banarasi designs in black and gold color. Be it summers or winters, this beautiful dupatta is the perfect finishing touch to almost any outfit&lt;/p&gt;
&lt;b&gt;Product Features: &lt;/b&gt;
&lt;ul&gt;
&lt;li&gt;Color: Black&lt;/li&gt;
&lt;li&gt;Fabric: Georgette&lt;/li&gt;
&lt;li&gt;Fit: Regular&lt;/li&gt;
&lt;li&gt;Length: 44 Inches&lt;/li&gt;
&lt;li&gt;Occasion: Casual&lt;/li&gt;
&lt;li&gt;Disclaimer: Color and Texture may have slight variation due to photography&lt;/li&gt;
&lt;/ul&gt;</t>
  </si>
  <si>
    <t>AM Webshop India Private Limited</t>
  </si>
  <si>
    <t>Dupatta</t>
  </si>
  <si>
    <t>50-100, am-webshop-india-private-limited, delivery-time-10-12-days, dupattas, ethnic-accessories, fabric-georgette, ideal-for-women, Just In, tjori, work-printed</t>
  </si>
  <si>
    <t>Default Title</t>
  </si>
  <si>
    <t>TJ-MK-228-12-XS</t>
  </si>
  <si>
    <t>shopify</t>
  </si>
  <si>
    <t>deny</t>
  </si>
  <si>
    <t>manual</t>
  </si>
  <si>
    <t>https://cdn.shopify.com/s/files/1/0031/7865/9909/products/TJ-MK-228-12-XS.jpg?v=1580369988</t>
  </si>
  <si>
    <t>lb</t>
  </si>
  <si>
    <t>https://cdn.shopify.com/s/files/1/0031/7865/9909/products/TJ-MK-228-12-XS_1.jpg?v=1580369988</t>
  </si>
  <si>
    <t>https://cdn.shopify.com/s/files/1/0031/7865/9909/products/TJ-MK-228-12-XS_2.jpg?v=1580369988</t>
  </si>
  <si>
    <t>blended-cotton-solid-blouse-in-black-tj-mk-91-30-xs</t>
  </si>
  <si>
    <t>Blended Cotton Solid Blouse in Black</t>
  </si>
  <si>
    <t>&lt;p&gt;Black Kalamkari printed blouse made from pure cotton with boat neck and detailing. Kalamkari is a form of craft which involves free hand drawing and block printing on textiles. Derived from the Persian words Kalam means pen and kari means craftsmanship.&lt;/p&gt;
&lt;b&gt;Product Features: &lt;/b&gt;
&lt;ul&gt;
&lt;li&gt;Color: Black&lt;/li&gt;
&lt;li&gt;Fabric: Blended Cotton&lt;/li&gt;
&lt;li&gt;Fit: Regular&lt;/li&gt;
&lt;li&gt;Sleeves Style: Short Sleeves&lt;/li&gt;
&lt;li&gt;Neck Style: Round Neck&lt;/li&gt;
&lt;li&gt;Occasion: Casual&lt;/li&gt;
&lt;li&gt;Disclaimer: Color and Texture may have slight variation due to photography&lt;/li&gt;
&lt;/ul&gt;</t>
  </si>
  <si>
    <t>Blouse</t>
  </si>
  <si>
    <t>25-50, am-webshop-india-private-limited, blouse-style-round-neck, delivery-time-10-12-days, ethnic-accessories, fabric-cotton, ideal-for-women, Just In, occasion-casual, saree-blouses, short-sleeves, size-l, size-m, size-s, size-xl, size-xs, size-xxl, size-xxxl, tjori, tjori-womens-kurti-size-chart, work-solid</t>
  </si>
  <si>
    <t>Size</t>
  </si>
  <si>
    <t>XS</t>
  </si>
  <si>
    <t>TJ-MK-91-30-XS</t>
  </si>
  <si>
    <t>https://cdn.shopify.com/s/files/1/0031/7865/9909/products/TJ-MK-91-30-XS.jpg?v=1580369983</t>
  </si>
  <si>
    <t>S</t>
  </si>
  <si>
    <t>TJ-MK-91-30-S</t>
  </si>
  <si>
    <t>https://cdn.shopify.com/s/files/1/0031/7865/9909/products/TJ-MK-91-30-XS_1.jpg?v=1580369983</t>
  </si>
  <si>
    <t>M</t>
  </si>
  <si>
    <t>TJ-MK-91-30-M</t>
  </si>
  <si>
    <t>https://cdn.shopify.com/s/files/1/0031/7865/9909/products/TJ-MK-91-30-XS_2.jpg?v=1580369983</t>
  </si>
  <si>
    <t>L</t>
  </si>
  <si>
    <t>TJ-MK-91-30-L</t>
  </si>
  <si>
    <t>https://cdn.shopify.com/s/files/1/0031/7865/9909/products/TJ-MK-91-30-XS_3.jpg?v=1580369983</t>
  </si>
  <si>
    <t>XL</t>
  </si>
  <si>
    <t>TJ-MK-91-30-XL</t>
  </si>
  <si>
    <t>XXL</t>
  </si>
  <si>
    <t>TJ-MK-91-30-XXL</t>
  </si>
  <si>
    <t>XXXL</t>
  </si>
  <si>
    <t>TJ-MK-91-30-XXXL</t>
  </si>
  <si>
    <t>blended-cotton-solid-blouse-in-yellow-tj-mk-91-27-xs</t>
  </si>
  <si>
    <t>Blended Cotton Solid Blouse in Yellow</t>
  </si>
  <si>
    <t>&lt;p&gt;Yellow Kalamkari Printed blouse made from pure cotton with beautiful potli buttons an detailing. Kalamkari is a form of craft which involves free hand drawing and block printing on textiles. Derive from the Persian words Kalam means pen and kari means craftsman hip. Make a statement by pairing this blouse with your chiffon saree or your kalidar skirt.&lt;/p&gt;
&lt;b&gt;Product Features: &lt;/b&gt;
&lt;ul&gt;
&lt;li&gt;Color: Yellow&lt;/li&gt;
&lt;li&gt;Fabric: Blended Cotton&lt;/li&gt;
&lt;li&gt;Fit: Regular&lt;/li&gt;
&lt;li&gt;Sleeves Style: Short Sleeves&lt;/li&gt;
&lt;li&gt;Occasion: Casual&lt;/li&gt;
&lt;li&gt;Disclaimer: Color and Texture may have slight variation due to photography&lt;/li&gt;
&lt;/ul&gt;</t>
  </si>
  <si>
    <t>25-50, am-webshop-india-private-limited, blouse-style-v-neck, delivery-time-10-12-days, ethnic-accessories, fabric-cotton, ideal-for-women, Just In, occasion-casual, saree-blouses, short-sleeves, size-l, size-m, size-s, size-xl, size-xs, size-xxl, size-xxxl, tjori, tjori-womens-kurti-size-chart, work-solid</t>
  </si>
  <si>
    <t>TJ-MK-91-27-XS</t>
  </si>
  <si>
    <t>https://cdn.shopify.com/s/files/1/0031/7865/9909/products/TJ-MK-91-27-XS.jpg?v=1580369977</t>
  </si>
  <si>
    <t>TJ-MK-91-27-S</t>
  </si>
  <si>
    <t>https://cdn.shopify.com/s/files/1/0031/7865/9909/products/TJ-MK-91-27-XS_1.jpg?v=1580369977</t>
  </si>
  <si>
    <t>TJ-MK-91-27-M</t>
  </si>
  <si>
    <t>https://cdn.shopify.com/s/files/1/0031/7865/9909/products/TJ-MK-91-27-XS_2.jpg?v=1580369977</t>
  </si>
  <si>
    <t>TJ-MK-91-27-L</t>
  </si>
  <si>
    <t>https://cdn.shopify.com/s/files/1/0031/7865/9909/products/TJ-MK-91-27-XS_3.jpg?v=1580369977</t>
  </si>
  <si>
    <t>TJ-MK-91-27-XL</t>
  </si>
  <si>
    <t>TJ-MK-91-27-XXL</t>
  </si>
  <si>
    <t>TJ-MK-91-27-XXXL</t>
  </si>
  <si>
    <t>blended-cotton-solid-blouse-in-black-tj-mk-28-05-xs</t>
  </si>
  <si>
    <t>&lt;p&gt;Inspired by the Rabari Tribe in Gujarat, this black readymade long blouse is made with 100% Cotton material and has silk thread embroidery on the sleeves. Pair this blouse with handcrafted kalamkari saree to get the complete look.&lt;/p&gt;
&lt;b&gt;Product Features: &lt;/b&gt;
&lt;ul&gt;
&lt;li&gt;Color: Black&lt;/li&gt;
&lt;li&gt;Fabric: Blended Cotton&lt;/li&gt;
&lt;li&gt;Fit: Regular&lt;/li&gt;
&lt;li&gt;Sleeves Style: Short Sleeves&lt;/li&gt;
&lt;li&gt;Neck Style: Round Neck&lt;/li&gt;
&lt;li&gt;Occasion: Casual&lt;/li&gt;
&lt;li&gt;Disclaimer: Color and Texture may have slight variation due to photography&lt;/li&gt;
&lt;/ul&gt;</t>
  </si>
  <si>
    <t>50-100, am-webshop-india-private-limited, blouse-style-round-neck, delivery-time-10-12-days, ethnic-accessories, fabric-cotton, ideal-for-women, Just In, occasion-casual, saree-blouses, short-sleeves, size-l, size-m, size-s, size-xl, size-xs, size-xxl, size-xxxl, tjori, tjori-womens-kurti-size-chart, work-solid</t>
  </si>
  <si>
    <t>TJ-MK-28-05-XS</t>
  </si>
  <si>
    <t>https://cdn.shopify.com/s/files/1/0031/7865/9909/products/TJ-MK-28-05-XS.jpg?v=1580369971</t>
  </si>
  <si>
    <t>TJ-MK-28-05-S</t>
  </si>
  <si>
    <t>https://cdn.shopify.com/s/files/1/0031/7865/9909/products/TJ-MK-28-05-XS_1.jpg?v=1580369971</t>
  </si>
  <si>
    <t>TJ-MK-28-05-M</t>
  </si>
  <si>
    <t>https://cdn.shopify.com/s/files/1/0031/7865/9909/products/TJ-MK-28-05-XS_2.jpg?v=1580369971</t>
  </si>
  <si>
    <t>TJ-MK-28-05-L</t>
  </si>
  <si>
    <t>https://cdn.shopify.com/s/files/1/0031/7865/9909/products/TJ-MK-28-05-XS_3.jpg?v=1580369971</t>
  </si>
  <si>
    <t>TJ-MK-28-05-XL</t>
  </si>
  <si>
    <t>TJ-MK-28-05-XXL</t>
  </si>
  <si>
    <t>TJ-MK-28-05-XXXL</t>
  </si>
  <si>
    <t>blended-cotton-solid-pant-in-grey-tj-mk-216-21-xs</t>
  </si>
  <si>
    <t>Blended Cotton Solid Pant in Grey</t>
  </si>
  <si>
    <t>&lt;p&gt;The Bhuri Grey dhoti pants are made with high quality craftsmanship and accessories like hooks and zip, made out . The pants are made with details of waist band and belt hoops. The pant also comes with pockets on either side. An outfit that looks and feels comfortable.&lt;/p&gt;
&lt;b&gt;Product Features: &lt;/b&gt;
&lt;ul&gt;
&lt;li&gt;Color: Grey&lt;/li&gt;
&lt;li&gt;Fabric: Blended Cotton&lt;/li&gt;
&lt;li&gt;Fit: Regular&lt;/li&gt;
&lt;li&gt;Length: 39 Inches&lt;/li&gt;
&lt;li&gt;Occasion: Casual&lt;/li&gt;
&lt;li&gt;Disclaimer: Color and Texture may have slight variation due to photography&lt;/li&gt;
&lt;/ul&gt;</t>
  </si>
  <si>
    <t>Pant</t>
  </si>
  <si>
    <t>25-50, am-webshop-india-private-limited, delivery-time-10-12-days, fabric-cotton, ideal-for-women, Just In, occasion-casual, size-l, size-m, size-s, size-xl, size-xs, size-xxl, size-xxxl, tjori, tjori-womens-bottom-size-chart, Women-Trousers-Pants, womens-casuals, work-solid</t>
  </si>
  <si>
    <t>TJ-MK-216-21-XS</t>
  </si>
  <si>
    <t>https://cdn.shopify.com/s/files/1/0031/7865/9909/products/TJ-MK-216-21-XS.jpg?v=1580369966</t>
  </si>
  <si>
    <t>TJ-MK-216-21-S</t>
  </si>
  <si>
    <t>https://cdn.shopify.com/s/files/1/0031/7865/9909/products/TJ-MK-216-21-XS_1.jpg?v=1580369966</t>
  </si>
  <si>
    <t>TJ-MK-216-21-M</t>
  </si>
  <si>
    <t>https://cdn.shopify.com/s/files/1/0031/7865/9909/products/TJ-MK-216-21-XS_2.jpg?v=1580369966</t>
  </si>
  <si>
    <t>TJ-MK-216-21-L</t>
  </si>
  <si>
    <t>https://cdn.shopify.com/s/files/1/0031/7865/9909/products/TJ-MK-216-21-XS_3.jpg?v=1580369966</t>
  </si>
  <si>
    <t>TJ-MK-216-21-XL</t>
  </si>
  <si>
    <t>TJ-MK-216-21-XXL</t>
  </si>
  <si>
    <t>TJ-MK-216-21-XXXL</t>
  </si>
  <si>
    <t>blended-cotton-solid-pant-in-white-tj-mk-215-36-xs</t>
  </si>
  <si>
    <t>Blended Cotton Solid Pant in White</t>
  </si>
  <si>
    <t>&lt;p&gt;The perfect way to dress up any kurta is with our gorgeous straight white pants. The elasticized waist keeps things comfy, while the structured finish makes it that much smarter. Tone on tone white embroidery at the bottom finishes it off beautifully&lt;/p&gt;
&lt;b&gt;Product Features: &lt;/b&gt;
&lt;ul&gt;
&lt;li&gt;Color: White&lt;/li&gt;
&lt;li&gt;Fabric: Blended Cotton&lt;/li&gt;
&lt;li&gt;Fit: Regular&lt;/li&gt;
&lt;li&gt;Length: 41 Inches&lt;/li&gt;
&lt;li&gt;Occasion: Casual&lt;/li&gt;
&lt;li&gt;Disclaimer: Color and Texture may have slight variation due to photography&lt;/li&gt;
&lt;/ul&gt;</t>
  </si>
  <si>
    <t>TJ-MK-215-36-XS</t>
  </si>
  <si>
    <t>https://cdn.shopify.com/s/files/1/0031/7865/9909/products/TJ-MK-215-36-XS.jpg?v=1580369960</t>
  </si>
  <si>
    <t>TJ-MK-215-36-S</t>
  </si>
  <si>
    <t>https://cdn.shopify.com/s/files/1/0031/7865/9909/products/TJ-MK-215-36-XS_1.jpg?v=1580369960</t>
  </si>
  <si>
    <t>TJ-MK-215-36-M</t>
  </si>
  <si>
    <t>https://cdn.shopify.com/s/files/1/0031/7865/9909/products/TJ-MK-215-36-XS_2.jpg?v=1580369960</t>
  </si>
  <si>
    <t>TJ-MK-215-36-L</t>
  </si>
  <si>
    <t>https://cdn.shopify.com/s/files/1/0031/7865/9909/products/TJ-MK-215-36-XS_3.jpg?v=1580369960</t>
  </si>
  <si>
    <t>TJ-MK-215-36-XL</t>
  </si>
  <si>
    <t>TJ-MK-215-36-XXL</t>
  </si>
  <si>
    <t>TJ-MK-215-36-XXXL</t>
  </si>
  <si>
    <t>blended-cotton-solid-kurta-in-white-tj-mk-215-11-xs</t>
  </si>
  <si>
    <t>Blended Cotton Solid Kurta in White</t>
  </si>
  <si>
    <t>&lt;p&gt;A beautiful long sleeved kurta embroidered in pure cotton. This pure white stunner features potli buttons and zari stitch lines for an elegant finish. The gathers on the sides create soft flow. It has a stunner organza back. It has been enhanced using golden zari._x000D_&lt;/p&gt;
&lt;b&gt;Product Features: &lt;/b&gt;
&lt;ul&gt;
&lt;li&gt;Color: White&lt;/li&gt;
&lt;li&gt;Fabric: Blended Cotton&lt;/li&gt;
&lt;li&gt;Fit: Regular&lt;/li&gt;
&lt;li&gt;Length: 45 Inches&lt;/li&gt;
&lt;li&gt;Sleeves Style: Long sleeves&lt;/li&gt;
&lt;li&gt;Neck Style: Round Neck&lt;/li&gt;
&lt;li&gt;Occasion: Casual&lt;/li&gt;
&lt;li&gt;Disclaimer: Color and Texture may have slight variation due to photography&lt;/li&gt;
&lt;/ul&gt;</t>
  </si>
  <si>
    <t>Kurta</t>
  </si>
  <si>
    <t>50-100, am-webshop-india-private-limited, delivery-time-10-12-days, fabric-cotton, full-sleeves, guaranteed_fit_kurta, ideal-for-women, Just In, Kurtis, length-long-kurta, long, occasion-casual, plus_size_kurta, size-l, size-m, size-s, size-xl, size-xs, size-xxl, size-xxxl, style-straight, tjori, tjori-womens-kurti-size-chart, womens-ethnic, work-solid</t>
  </si>
  <si>
    <t>TJ-MK-215-11-XS</t>
  </si>
  <si>
    <t>https://cdn.shopify.com/s/files/1/0031/7865/9909/products/TJ-MK-215-11-XS.jpg?v=1580369954</t>
  </si>
  <si>
    <t>TJ-MK-215-11-S</t>
  </si>
  <si>
    <t>https://cdn.shopify.com/s/files/1/0031/7865/9909/products/TJ-MK-215-11-XS_1.jpg?v=1580369954</t>
  </si>
  <si>
    <t>TJ-MK-215-11-M</t>
  </si>
  <si>
    <t>https://cdn.shopify.com/s/files/1/0031/7865/9909/products/TJ-MK-215-11-XS_2.jpg?v=1580369954</t>
  </si>
  <si>
    <t>TJ-MK-215-11-L</t>
  </si>
  <si>
    <t>https://cdn.shopify.com/s/files/1/0031/7865/9909/products/TJ-MK-215-11-XS_3.jpg?v=1580369954</t>
  </si>
  <si>
    <t>TJ-MK-215-11-XL</t>
  </si>
  <si>
    <t>TJ-MK-215-11-XXL</t>
  </si>
  <si>
    <t>TJ-MK-215-11-XXXL</t>
  </si>
  <si>
    <t>blended-cotton-solid-palazzo-in-white-tj-mk-215-10-xs</t>
  </si>
  <si>
    <t>Blended Cotton Solid Palazzo in White</t>
  </si>
  <si>
    <t>&lt;p&gt;This pair of culottes combines functionality with elegance. It has a flared kalidar design and has been handcrafted using pure white cotton.&lt;/p&gt;
&lt;b&gt;Product Features: &lt;/b&gt;
&lt;ul&gt;
&lt;li&gt;Color: White&lt;/li&gt;
&lt;li&gt;Fabric: Blended Cotton&lt;/li&gt;
&lt;li&gt;Fit: Regular&lt;/li&gt;
&lt;li&gt;Length: 35 Inches&lt;/li&gt;
&lt;li&gt;Occasion: Casual&lt;/li&gt;
&lt;li&gt;Disclaimer: Color and Texture may have slight variation due to photography&lt;/li&gt;
&lt;/ul&gt;</t>
  </si>
  <si>
    <t>Palazzo</t>
  </si>
  <si>
    <t>25-50, am-webshop-india-private-limited, delivery-time-10-12-days, fabric-cotton, ideal-for-women, Just In, occasion-casual, size-l, size-m, size-s, size-xl, size-xs, size-xxl, size-xxxl, Skirts-Palazzos-Harems, style-straight, tjori, tjori-womens-bottom-size-chart, women-palazzo, womens-casuals</t>
  </si>
  <si>
    <t>TJ-MK-215-10-XS</t>
  </si>
  <si>
    <t>https://cdn.shopify.com/s/files/1/0031/7865/9909/products/TJ-MK-215-10-XS.jpg?v=1580369948</t>
  </si>
  <si>
    <t>TJ-MK-215-10-S</t>
  </si>
  <si>
    <t>https://cdn.shopify.com/s/files/1/0031/7865/9909/products/TJ-MK-215-10-XS_1.jpg?v=1580369948</t>
  </si>
  <si>
    <t>TJ-MK-215-10-M</t>
  </si>
  <si>
    <t>https://cdn.shopify.com/s/files/1/0031/7865/9909/products/TJ-MK-215-10-XS_2.jpg?v=1580369948</t>
  </si>
  <si>
    <t>TJ-MK-215-10-L</t>
  </si>
  <si>
    <t>https://cdn.shopify.com/s/files/1/0031/7865/9909/products/TJ-MK-215-10-XS_3.jpg?v=1580369948</t>
  </si>
  <si>
    <t>TJ-MK-215-10-XL</t>
  </si>
  <si>
    <t>TJ-MK-215-10-XXL</t>
  </si>
  <si>
    <t>TJ-MK-215-10-XXXL</t>
  </si>
  <si>
    <t>blended-cotton-printed-kurta-in-red-tj-mk-212-65-xs</t>
  </si>
  <si>
    <t>Blended Cotton Printed Kurta in Red</t>
  </si>
  <si>
    <t>&lt;p&gt;This gorgeous red kalamdari kurta has been handcrafted in pure, premium cotton. It features designs of Kalamkari block printing in vibrant colors like red, blue and yellow for a lovely finish.&lt;/p&gt;
&lt;b&gt;Product Features: &lt;/b&gt;
&lt;ul&gt;
&lt;li&gt;Color: Red&lt;/li&gt;
&lt;li&gt;Fabric: Blended Cotton&lt;/li&gt;
&lt;li&gt;Fit: Regular&lt;/li&gt;
&lt;li&gt;Length: 52 Inches&lt;/li&gt;
&lt;li&gt;Sleeves Style: Sleeveless&lt;/li&gt;
&lt;li&gt;Neck Style: Round Neck&lt;/li&gt;
&lt;li&gt;Occasion: Casual&lt;/li&gt;
&lt;li&gt;Disclaimer: Color and Texture may have slight variation due to photography&lt;/li&gt;
&lt;/ul&gt;</t>
  </si>
  <si>
    <t>25-50, am-webshop-india-private-limited, delivery-time-10-12-days, fabric-cotton, guaranteed_fit_kurta, ideal-for-women, Just In, Kurtis, length-long-kurta, long, occasion-casual, plus_size_kurta, size-l, size-m, size-s, size-xl, size-xs, size-xxl, size-xxxl, sleeveless, style-a-line, tjori, tjori-womens-kurti-size-chart, womens-ethnic, work-printed</t>
  </si>
  <si>
    <t>TJ-MK-212-65-XS</t>
  </si>
  <si>
    <t>https://cdn.shopify.com/s/files/1/0031/7865/9909/products/TJ-MK-212-65-XS.jpg?v=1580369942</t>
  </si>
  <si>
    <t>TJ-MK-212-65-S</t>
  </si>
  <si>
    <t>https://cdn.shopify.com/s/files/1/0031/7865/9909/products/TJ-MK-212-65-XS_1.jpg?v=1580369942</t>
  </si>
  <si>
    <t>TJ-MK-212-65-M</t>
  </si>
  <si>
    <t>https://cdn.shopify.com/s/files/1/0031/7865/9909/products/TJ-MK-212-65-XS_2.jpg?v=1580369942</t>
  </si>
  <si>
    <t>TJ-MK-212-65-L</t>
  </si>
  <si>
    <t>https://cdn.shopify.com/s/files/1/0031/7865/9909/products/TJ-MK-212-65-XS_3.jpg?v=1580369942</t>
  </si>
  <si>
    <t>TJ-MK-212-65-XL</t>
  </si>
  <si>
    <t>TJ-MK-212-65-XXL</t>
  </si>
  <si>
    <t>TJ-MK-212-65-XXXL</t>
  </si>
  <si>
    <t>blended-cotton-printed-kurta-in-black-tj-mk-212-63-xs</t>
  </si>
  <si>
    <t>Blended Cotton Printed Kurta in Black</t>
  </si>
  <si>
    <t>&lt;p&gt;This gorgeous black print kalamdari kurta has been handcrafted in pure, premium cotton. It features designs of Kalamkari block printing in vibrant colors like black, blue and yellow for a lovely finish._x000D_&lt;/p&gt;
&lt;b&gt;Product Features: &lt;/b&gt;
&lt;ul&gt;
&lt;li&gt;Color: Black&lt;/li&gt;
&lt;li&gt;Fabric: Blended Cotton&lt;/li&gt;
&lt;li&gt;Fit: Regular&lt;/li&gt;
&lt;li&gt;Length: 48 Inches&lt;/li&gt;
&lt;li&gt;Sleeves Style: Sleeveless&lt;/li&gt;
&lt;li&gt;Neck Style: Round Neck&lt;/li&gt;
&lt;li&gt;Occasion: Casual&lt;/li&gt;
&lt;li&gt;Disclaimer: Color and Texture may have slight variation due to photography&lt;/li&gt;
&lt;/ul&gt;</t>
  </si>
  <si>
    <t>25-50, am-webshop-india-private-limited, delivery-time-10-12-days, fabric-cotton, guaranteed_fit_kurta, ideal-for-women, Just In, Kurtis, length-long-kurta, long, occasion-casual, plus_size_kurta, size-l, size-m, size-s, size-xl, size-xs, size-xxl, size-xxxl, sleeveless, style-straight, tjori, tjori-womens-kurti-size-chart, womens-ethnic, work-printed</t>
  </si>
  <si>
    <t>TJ-MK-212-63-XS</t>
  </si>
  <si>
    <t>https://cdn.shopify.com/s/files/1/0031/7865/9909/products/TJ-MK-212-63-XS.jpg?v=1580369936</t>
  </si>
  <si>
    <t>TJ-MK-212-63-S</t>
  </si>
  <si>
    <t>https://cdn.shopify.com/s/files/1/0031/7865/9909/products/TJ-MK-212-63-XS_1.jpg?v=1580369936</t>
  </si>
  <si>
    <t>TJ-MK-212-63-M</t>
  </si>
  <si>
    <t>https://cdn.shopify.com/s/files/1/0031/7865/9909/products/TJ-MK-212-63-XS_2.jpg?v=1580369936</t>
  </si>
  <si>
    <t>TJ-MK-212-63-L</t>
  </si>
  <si>
    <t>https://cdn.shopify.com/s/files/1/0031/7865/9909/products/TJ-MK-212-63-XS_3.jpg?v=1580369936</t>
  </si>
  <si>
    <t>TJ-MK-212-63-XL</t>
  </si>
  <si>
    <t>TJ-MK-212-63-XXL</t>
  </si>
  <si>
    <t>TJ-MK-212-63-XXXL</t>
  </si>
  <si>
    <t>blended-cotton-printed-kurta-in-multi-tj-mk-212-33-xs</t>
  </si>
  <si>
    <t>Blended Cotton Printed Kurta in Multi</t>
  </si>
  <si>
    <t>&lt;p&gt;This gorgeous kalidar kurta has been handcrafted in pure, premium cotton. It features three different designs of Kalamkari block printing in vibrant colors like red, blue and yellow for a lovely finish.&lt;/p&gt;
&lt;b&gt;Product Features: &lt;/b&gt;
&lt;ul&gt;
&lt;li&gt;Color: Multi&lt;/li&gt;
&lt;li&gt;Fabric: Blended Cotton&lt;/li&gt;
&lt;li&gt;Fit: Regular&lt;/li&gt;
&lt;li&gt;Length: 41 Inches&lt;/li&gt;
&lt;li&gt;Sleeves Style: Long sleeves&lt;/li&gt;
&lt;li&gt;Neck Style: Round Neck&lt;/li&gt;
&lt;li&gt;Occasion: Partywear&lt;/li&gt;
&lt;li&gt;Disclaimer: Color and Texture may have slight variation due to photography&lt;/li&gt;
&lt;/ul&gt;</t>
  </si>
  <si>
    <t>50-100, am-webshop-india-private-limited, delivery-time-10-12-days, fabric-cotton, full-sleeves, guaranteed_fit_kurta, ideal-for-women, Just In, Kurtis, length-long-kurta, long, occasion-partywear, plus_size_kurta, size-l, size-m, size-s, size-xl, size-xs, size-xxl, size-xxxl, style-flared, tjori, tjori-womens-kurti-size-chart, womens-ethnic, work-printed</t>
  </si>
  <si>
    <t>TJ-MK-212-33-XS</t>
  </si>
  <si>
    <t>https://cdn.shopify.com/s/files/1/0031/7865/9909/products/TJ-MK-212-33-XS.jpg?v=1580369931</t>
  </si>
  <si>
    <t>TJ-MK-212-33-S</t>
  </si>
  <si>
    <t>https://cdn.shopify.com/s/files/1/0031/7865/9909/products/TJ-MK-212-33-XS_1.jpg?v=1580369931</t>
  </si>
  <si>
    <t>TJ-MK-212-33-M</t>
  </si>
  <si>
    <t>https://cdn.shopify.com/s/files/1/0031/7865/9909/products/TJ-MK-212-33-XS_2.jpg?v=1580369931</t>
  </si>
  <si>
    <t>TJ-MK-212-33-L</t>
  </si>
  <si>
    <t>https://cdn.shopify.com/s/files/1/0031/7865/9909/products/TJ-MK-212-33-XS_3.jpg?v=1580369931</t>
  </si>
  <si>
    <t>TJ-MK-212-33-XL</t>
  </si>
  <si>
    <t>TJ-MK-212-33-XXL</t>
  </si>
  <si>
    <t>TJ-MK-212-33-XXXL</t>
  </si>
  <si>
    <t>blended-cotton-printed-dress-in-red-tj-mk-212-28-xs</t>
  </si>
  <si>
    <t>Blended Cotton Printed Dress in Red</t>
  </si>
  <si>
    <t>&lt;p&gt;This lovely dress effortlessly combines the traditional art of Kalamkari block printing with a contemporary halter neck design. Handcrafted in pure, premium cotton, this red dress features block printed Kalamkari patterns for a lovely finish.&lt;/p&gt;
&lt;b&gt;Product Features: &lt;/b&gt;
&lt;ul&gt;
&lt;li&gt;Color: Red&lt;/li&gt;
&lt;li&gt;Fabric: Blended Cotton&lt;/li&gt;
&lt;li&gt;Fit: Regular&lt;/li&gt;
&lt;li&gt;Length: 48 Inches&lt;/li&gt;
&lt;li&gt;Sleeves Style: Sleeveless&lt;/li&gt;
&lt;li&gt;Neck Style: Round Neck&lt;/li&gt;
&lt;li&gt;Occasion: Casual&lt;/li&gt;
&lt;li&gt;Disclaimer: Color and Texture may have slight variation due to photography&lt;/li&gt;
&lt;/ul&gt;</t>
  </si>
  <si>
    <t>Dress</t>
  </si>
  <si>
    <t>50-100, am-webshop-india-private-limited, delivery-time-10-12-days, dresses, fabric-cotton, ideal-for-women, Just In, occasion-casual, size-l, size-m, size-s, size-xl, size-xs, size-xxl, size-xxxl, style-maxi-dress, tjori, tjori-womens-kurti-size-chart, womens-casuals, work-printed</t>
  </si>
  <si>
    <t>TJ-MK-212-28-XS</t>
  </si>
  <si>
    <t>https://cdn.shopify.com/s/files/1/0031/7865/9909/products/TJ-MK-212-28-XS.jpg?v=1580369925</t>
  </si>
  <si>
    <t>TJ-MK-212-28-S</t>
  </si>
  <si>
    <t>https://cdn.shopify.com/s/files/1/0031/7865/9909/products/TJ-MK-212-28-XS_1.jpg?v=1580369925</t>
  </si>
  <si>
    <t>TJ-MK-212-28-M</t>
  </si>
  <si>
    <t>https://cdn.shopify.com/s/files/1/0031/7865/9909/products/TJ-MK-212-28-XS_2.jpg?v=1580369925</t>
  </si>
  <si>
    <t>TJ-MK-212-28-L</t>
  </si>
  <si>
    <t>https://cdn.shopify.com/s/files/1/0031/7865/9909/products/TJ-MK-212-28-XS_3.jpg?v=1580369925</t>
  </si>
  <si>
    <t>TJ-MK-212-28-XL</t>
  </si>
  <si>
    <t>TJ-MK-212-28-XXL</t>
  </si>
  <si>
    <t>TJ-MK-212-28-XXXL</t>
  </si>
  <si>
    <t>blended-cotton-printed-dress-in-beige-tj-mk-212-25-xs</t>
  </si>
  <si>
    <t>Blended Cotton Printed Dress in Beige</t>
  </si>
  <si>
    <t>&lt;p&gt;The grace of Kalamkari block printing is on full display on this beautiful dress. Handcrafted with two different Kalamkari block printed fabrics, this dress features gathers on the side. With a mid calf length and full sleeves, it s perfect for office wear&lt;/p&gt;
&lt;b&gt;Product Features: &lt;/b&gt;
&lt;ul&gt;
&lt;li&gt;Color: Beige&lt;/li&gt;
&lt;li&gt;Fabric: Blended Cotton&lt;/li&gt;
&lt;li&gt;Fit: Regular&lt;/li&gt;
&lt;li&gt;Length: 47 Inches&lt;/li&gt;
&lt;li&gt;Sleeves Style: Long sleeves&lt;/li&gt;
&lt;li&gt;Neck Style: Round Neck&lt;/li&gt;
&lt;li&gt;Occasion: Casual&lt;/li&gt;
&lt;li&gt;Disclaimer: Color and Texture may have slight variation due to photography&lt;/li&gt;
&lt;/ul&gt;</t>
  </si>
  <si>
    <t>TJ-MK-212-25-XS</t>
  </si>
  <si>
    <t>https://cdn.shopify.com/s/files/1/0031/7865/9909/products/TJ-MK-212-25-XS.jpg?v=1580369920</t>
  </si>
  <si>
    <t>TJ-MK-212-25-S</t>
  </si>
  <si>
    <t>https://cdn.shopify.com/s/files/1/0031/7865/9909/products/TJ-MK-212-25-XS_1.jpg?v=1580369920</t>
  </si>
  <si>
    <t>TJ-MK-212-25-M</t>
  </si>
  <si>
    <t>https://cdn.shopify.com/s/files/1/0031/7865/9909/products/TJ-MK-212-25-XS_2.jpg?v=1580369920</t>
  </si>
  <si>
    <t>TJ-MK-212-25-L</t>
  </si>
  <si>
    <t>https://cdn.shopify.com/s/files/1/0031/7865/9909/products/TJ-MK-212-25-XS_3.jpg?v=1580369920</t>
  </si>
  <si>
    <t>TJ-MK-212-25-XL</t>
  </si>
  <si>
    <t>TJ-MK-212-25-XXL</t>
  </si>
  <si>
    <t>TJ-MK-212-25-XXXL</t>
  </si>
  <si>
    <t>blended-cotton-printed-kurta-in-black-tj-mk-212-13-xs</t>
  </si>
  <si>
    <t>&lt;p&gt;Three different Kalamkari block printed fabrics come together to create a beautiful kurta. Featuring traditional patterns in complementary colors, this anarkali kurta has been handcrafted in pure cotton.&lt;/p&gt;
&lt;b&gt;Product Features: &lt;/b&gt;
&lt;ul&gt;
&lt;li&gt;Color: Black&lt;/li&gt;
&lt;li&gt;Fabric: Blended Cotton&lt;/li&gt;
&lt;li&gt;Fit: Regular&lt;/li&gt;
&lt;li&gt;Length: 50 Inches&lt;/li&gt;
&lt;li&gt;Sleeves Style: Long sleeves&lt;/li&gt;
&lt;li&gt;Neck Style: V-Neck&lt;/li&gt;
&lt;li&gt;Occasion: Partywear&lt;/li&gt;
&lt;li&gt;Disclaimer: Color and Texture may have slight variation due to photography&lt;/li&gt;
&lt;/ul&gt;</t>
  </si>
  <si>
    <t>TJ-MK-212-13-XS</t>
  </si>
  <si>
    <t>https://cdn.shopify.com/s/files/1/0031/7865/9909/products/TJ-MK-212-13-XS.jpg?v=1580369914</t>
  </si>
  <si>
    <t>TJ-MK-212-13-S</t>
  </si>
  <si>
    <t>https://cdn.shopify.com/s/files/1/0031/7865/9909/products/TJ-MK-212-13-XS_1.jpg?v=1580369914</t>
  </si>
  <si>
    <t>TJ-MK-212-13-M</t>
  </si>
  <si>
    <t>https://cdn.shopify.com/s/files/1/0031/7865/9909/products/TJ-MK-212-13-XS_2.jpg?v=1580369914</t>
  </si>
  <si>
    <t>TJ-MK-212-13-L</t>
  </si>
  <si>
    <t>https://cdn.shopify.com/s/files/1/0031/7865/9909/products/TJ-MK-212-13-XS_3.jpg?v=1580369914</t>
  </si>
  <si>
    <t>TJ-MK-212-13-XL</t>
  </si>
  <si>
    <t>TJ-MK-212-13-XXL</t>
  </si>
  <si>
    <t>TJ-MK-212-13-XXXL</t>
  </si>
  <si>
    <t>blended-cotton-printed-kurta-in-multi-tj-mk-212-12-xs</t>
  </si>
  <si>
    <t>&lt;p&gt;An elegant free flowing anarkali kurta that has been handcrafted in pure, soft cotton. Block printed by the skilled artisans of India, this anarkali features traditional village life motifs in beautiful colors like blue and mustard._x000D_&lt;/p&gt;
&lt;b&gt;Product Features: &lt;/b&gt;
&lt;ul&gt;
&lt;li&gt;Color: Multi&lt;/li&gt;
&lt;li&gt;Fabric: Blended Cotton&lt;/li&gt;
&lt;li&gt;Fit: Regular&lt;/li&gt;
&lt;li&gt;Length: 46 Inches&lt;/li&gt;
&lt;li&gt;Sleeves Style: Long sleeves&lt;/li&gt;
&lt;li&gt;Neck Style: V-Neck&lt;/li&gt;
&lt;li&gt;Occasion: Partywear&lt;/li&gt;
&lt;li&gt;Disclaimer: Color and Texture may have slight variation due to photography&lt;/li&gt;
&lt;/ul&gt;</t>
  </si>
  <si>
    <t>TJ-MK-212-12-XS</t>
  </si>
  <si>
    <t>https://cdn.shopify.com/s/files/1/0031/7865/9909/products/TJ-MK-212-12-XS.jpg?v=1580369908</t>
  </si>
  <si>
    <t>TJ-MK-212-12-S</t>
  </si>
  <si>
    <t>https://cdn.shopify.com/s/files/1/0031/7865/9909/products/TJ-MK-212-12-XS_1.jpg?v=1580369908</t>
  </si>
  <si>
    <t>TJ-MK-212-12-M</t>
  </si>
  <si>
    <t>https://cdn.shopify.com/s/files/1/0031/7865/9909/products/TJ-MK-212-12-XS_2.jpg?v=1580369908</t>
  </si>
  <si>
    <t>TJ-MK-212-12-L</t>
  </si>
  <si>
    <t>https://cdn.shopify.com/s/files/1/0031/7865/9909/products/TJ-MK-212-12-XS_3.jpg?v=1580369908</t>
  </si>
  <si>
    <t>TJ-MK-212-12-XL</t>
  </si>
  <si>
    <t>TJ-MK-212-12-XXL</t>
  </si>
  <si>
    <t>TJ-MK-212-12-XXXL</t>
  </si>
  <si>
    <t>blended-cotton-printed-kurta-in-black-tj-mk-212-01-xs</t>
  </si>
  <si>
    <t>&lt;p&gt;A beautiful, free flowing kurta that has been handcrafted in soft, pure cotton. Enhanced with block printed Kalamkari floral in black and beige, it features a V neck with comfortable three fourth sleeves.&lt;/p&gt;
&lt;b&gt;Product Features: &lt;/b&gt;
&lt;ul&gt;
&lt;li&gt;Color: Black&lt;/li&gt;
&lt;li&gt;Fabric: Blended Cotton&lt;/li&gt;
&lt;li&gt;Fit: Regular&lt;/li&gt;
&lt;li&gt;Length: 48 Inches&lt;/li&gt;
&lt;li&gt;Sleeves Style: 3/4 Sleeves&lt;/li&gt;
&lt;li&gt;Neck Style: V-Neck&lt;/li&gt;
&lt;li&gt;Occasion: Partywear&lt;/li&gt;
&lt;li&gt;Disclaimer: Color and Texture may have slight variation due to photography&lt;/li&gt;
&lt;/ul&gt;</t>
  </si>
  <si>
    <t>3/4th-sleeves, 50-100, am-webshop-india-private-limited, delivery-time-10-12-days, fabric-cotton, guaranteed_fit_kurta, ideal-for-women, Just In, Kurtis, length-long-kurta, long, occasion-partywear, plus_size_kurta, size-l, size-m, size-s, size-xl, size-xs, size-xxl, size-xxxl, style-flared, tjori, tjori-womens-kurti-size-chart, womens-ethnic, work-floral-print</t>
  </si>
  <si>
    <t>TJ-MK-212-01-XS</t>
  </si>
  <si>
    <t>https://cdn.shopify.com/s/files/1/0031/7865/9909/products/TJ-MK-212-01-XS.jpg?v=1580369902</t>
  </si>
  <si>
    <t>TJ-MK-212-01-S</t>
  </si>
  <si>
    <t>https://cdn.shopify.com/s/files/1/0031/7865/9909/products/TJ-MK-212-01-XS_1.jpg?v=1580369902</t>
  </si>
  <si>
    <t>TJ-MK-212-01-M</t>
  </si>
  <si>
    <t>https://cdn.shopify.com/s/files/1/0031/7865/9909/products/TJ-MK-212-01-XS_2.jpg?v=1580369902</t>
  </si>
  <si>
    <t>TJ-MK-212-01-L</t>
  </si>
  <si>
    <t>https://cdn.shopify.com/s/files/1/0031/7865/9909/products/TJ-MK-212-01-XS_3.jpg?v=1580369902</t>
  </si>
  <si>
    <t>TJ-MK-212-01-XL</t>
  </si>
  <si>
    <t>TJ-MK-212-01-XXL</t>
  </si>
  <si>
    <t>TJ-MK-212-01-XXXL</t>
  </si>
  <si>
    <t>blended-cotton-solid-pant-in-white-tj-mk-211-12-xs</t>
  </si>
  <si>
    <t>&lt;p&gt;Nothing says summer like a pair of crisp white dhoti pants. Ours have been handcrafted in pure, 100% natural cotton and painstakingly pleated for a lovely finish.&lt;/p&gt;
&lt;b&gt;Product Features: &lt;/b&gt;
&lt;ul&gt;
&lt;li&gt;Color: White&lt;/li&gt;
&lt;li&gt;Fabric: Blended Cotton&lt;/li&gt;
&lt;li&gt;Fit: Regular&lt;/li&gt;
&lt;li&gt;Length: 38 Inches&lt;/li&gt;
&lt;li&gt;Occasion: Casual&lt;/li&gt;
&lt;li&gt;Disclaimer: Color and Texture may have slight variation due to photography&lt;/li&gt;
&lt;/ul&gt;</t>
  </si>
  <si>
    <t>TJ-MK-211-12-XS</t>
  </si>
  <si>
    <t>https://cdn.shopify.com/s/files/1/0031/7865/9909/products/TJ-MK-211-12-XS.jpg?v=1580369897</t>
  </si>
  <si>
    <t>TJ-MK-211-12-S</t>
  </si>
  <si>
    <t>https://cdn.shopify.com/s/files/1/0031/7865/9909/products/TJ-MK-211-12-XS_1.jpg?v=1580369897</t>
  </si>
  <si>
    <t>TJ-MK-211-12-M</t>
  </si>
  <si>
    <t>https://cdn.shopify.com/s/files/1/0031/7865/9909/products/TJ-MK-211-12-XS_2.jpg?v=1580369897</t>
  </si>
  <si>
    <t>TJ-MK-211-12-L</t>
  </si>
  <si>
    <t>https://cdn.shopify.com/s/files/1/0031/7865/9909/products/TJ-MK-211-12-XS_3.jpg?v=1580369897</t>
  </si>
  <si>
    <t>TJ-MK-211-12-XL</t>
  </si>
  <si>
    <t>TJ-MK-211-12-XXL</t>
  </si>
  <si>
    <t>TJ-MK-211-12-XXXL</t>
  </si>
  <si>
    <t>blended-cotton-printed-kurta-in-green-tj-mk-209-40-xs</t>
  </si>
  <si>
    <t>Blended Cotton Printed Kurta in Green</t>
  </si>
  <si>
    <t>&lt;p&gt;Simple and tasteful, this is a kurta that s a must have for anyone who loves ethnic wear. Handcrafted in pure cotton, it features deep pink block printed floral on a base of green, making for a classic color combination. Enhanced with zari stitch lines on the neck, it s an elegant piece&lt;/p&gt;
&lt;b&gt;Product Features: &lt;/b&gt;
&lt;ul&gt;
&lt;li&gt;Color: Green&lt;/li&gt;
&lt;li&gt;Fabric: Blended Cotton&lt;/li&gt;
&lt;li&gt;Fit: Regular&lt;/li&gt;
&lt;li&gt;Length: 46.5 Inches&lt;/li&gt;
&lt;li&gt;Sleeves Style: Long sleeves&lt;/li&gt;
&lt;li&gt;Neck Style: V-Neck&lt;/li&gt;
&lt;li&gt;Occasion: Casual&lt;/li&gt;
&lt;li&gt;Disclaimer: Color and Texture may have slight variation due to photography&lt;/li&gt;
&lt;/ul&gt;</t>
  </si>
  <si>
    <t>50-100, am-webshop-india-private-limited, delivery-time-10-12-days, fabric-cotton, full-sleeves, guaranteed_fit_kurta, ideal-for-women, Just In, Kurtis, length-long-kurta, long, occasion-casual, plus_size_kurta, size-l, size-m, size-s, size-xl, size-xs, size-xxl, size-xxxl, style-straight, tjori, tjori-womens-kurti-size-chart, womens-ethnic, work-floral-print</t>
  </si>
  <si>
    <t>TJ-MK-209-40-XS</t>
  </si>
  <si>
    <t>https://cdn.shopify.com/s/files/1/0031/7865/9909/products/TJ-MK-209-40-XS.jpg?v=1580369891</t>
  </si>
  <si>
    <t>TJ-MK-209-40-S</t>
  </si>
  <si>
    <t>https://cdn.shopify.com/s/files/1/0031/7865/9909/products/TJ-MK-209-40-XS_1.jpg?v=1580369891</t>
  </si>
  <si>
    <t>TJ-MK-209-40-M</t>
  </si>
  <si>
    <t>TJ-MK-209-40-L</t>
  </si>
  <si>
    <t>TJ-MK-209-40-XL</t>
  </si>
  <si>
    <t>TJ-MK-209-40-XXL</t>
  </si>
  <si>
    <t>TJ-MK-209-40-XXXL</t>
  </si>
  <si>
    <t>blended-cotton-printed-dress-in-off-white-tj-mk-208-11-xs</t>
  </si>
  <si>
    <t>Blended Cotton Printed Dress in Off White</t>
  </si>
  <si>
    <t>&lt;p&gt;This Dress is Handcrafted in pure off white cotton, this dress features a hand block printed design with coconut shell buttons to make a serious style statement._x000D_&lt;/p&gt;
&lt;b&gt;Product Features: &lt;/b&gt;
&lt;ul&gt;
&lt;li&gt;Color: Off White&lt;/li&gt;
&lt;li&gt;Fabric: Blended Cotton&lt;/li&gt;
&lt;li&gt;Fit: Regular&lt;/li&gt;
&lt;li&gt;Length: 45 Inches&lt;/li&gt;
&lt;li&gt;Sleeves Style: Sleeveless&lt;/li&gt;
&lt;li&gt;Neck Style: Round Neck&lt;/li&gt;
&lt;li&gt;Occasion: Casual&lt;/li&gt;
&lt;li&gt;Disclaimer: Color and Texture may have slight variation due to photography&lt;/li&gt;
&lt;/ul&gt;</t>
  </si>
  <si>
    <t>TJ-MK-208-11-XS</t>
  </si>
  <si>
    <t>https://cdn.shopify.com/s/files/1/0031/7865/9909/products/TJ-MK-208-11-XS.jpg?v=1580369887</t>
  </si>
  <si>
    <t>TJ-MK-208-11-S</t>
  </si>
  <si>
    <t>https://cdn.shopify.com/s/files/1/0031/7865/9909/products/TJ-MK-208-11-XS_1.jpg?v=1580369887</t>
  </si>
  <si>
    <t>TJ-MK-208-11-M</t>
  </si>
  <si>
    <t>https://cdn.shopify.com/s/files/1/0031/7865/9909/products/TJ-MK-208-11-XS_2.jpg?v=1580369887</t>
  </si>
  <si>
    <t>TJ-MK-208-11-L</t>
  </si>
  <si>
    <t>https://cdn.shopify.com/s/files/1/0031/7865/9909/products/TJ-MK-208-11-XS_3.jpg?v=1580369887</t>
  </si>
  <si>
    <t>TJ-MK-208-11-XL</t>
  </si>
  <si>
    <t>TJ-MK-208-11-XXL</t>
  </si>
  <si>
    <t>TJ-MK-208-11-XXXL</t>
  </si>
  <si>
    <t>blended-cotton-printed-dress-in-off-white-tj-mk-208-10-xs</t>
  </si>
  <si>
    <t>&lt;p&gt;A summery dress with three different hand block printed patterns. This collared off white dress has been handcrafted in pure cotton, ideal for the hot months&lt;/p&gt;
&lt;b&gt;Product Features: &lt;/b&gt;
&lt;ul&gt;
&lt;li&gt;Color: Off White&lt;/li&gt;
&lt;li&gt;Fabric: Blended Cotton&lt;/li&gt;
&lt;li&gt;Fit: Regular&lt;/li&gt;
&lt;li&gt;Length: 48 Inches&lt;/li&gt;
&lt;li&gt;Sleeves Style: Long sleeves&lt;/li&gt;
&lt;li&gt;Neck Style: Round Neck&lt;/li&gt;
&lt;li&gt;Occasion: Casual&lt;/li&gt;
&lt;li&gt;Disclaimer: Color and Texture may have slight variation due to photography&lt;/li&gt;
&lt;/ul&gt;</t>
  </si>
  <si>
    <t>50-100, am-webshop-india-private-limited, delivery-time-10-12-days, dresses, fabric-cotton, ideal-for-women, Just In, occasion-casual, size-l, size-m, size-s, size-xl, size-xs, size-xxl, size-xxxl, style-maxi dress, tjori, tjori-womens-kurti-size-chart, womens-casuals, work-printed</t>
  </si>
  <si>
    <t>TJ-MK-208-10-XS</t>
  </si>
  <si>
    <t>https://cdn.shopify.com/s/files/1/0031/7865/9909/products/TJ-MK-208-10-XS.jpg?v=1580369881</t>
  </si>
  <si>
    <t>TJ-MK-208-10-S</t>
  </si>
  <si>
    <t>https://cdn.shopify.com/s/files/1/0031/7865/9909/products/TJ-MK-208-10-XS_1.jpg?v=1580369881</t>
  </si>
  <si>
    <t>TJ-MK-208-10-M</t>
  </si>
  <si>
    <t>https://cdn.shopify.com/s/files/1/0031/7865/9909/products/TJ-MK-208-10-XS_2.jpg?v=1580369881</t>
  </si>
  <si>
    <t>TJ-MK-208-10-L</t>
  </si>
  <si>
    <t>https://cdn.shopify.com/s/files/1/0031/7865/9909/products/TJ-MK-208-10-XS_3.jpg?v=1580369881</t>
  </si>
  <si>
    <t>TJ-MK-208-10-XL</t>
  </si>
  <si>
    <t>TJ-MK-208-10-XXL</t>
  </si>
  <si>
    <t>TJ-MK-208-10-XXXL</t>
  </si>
  <si>
    <t>blended-cotton-printed-dress-in-off-white-tj-mk-208-01-xs</t>
  </si>
  <si>
    <t>&lt;p&gt;Welcome summers with our cool cotton dress. This off white, sleeveless dress features tiny hand block printed motifs for a lovely effect. Traditional Indian checked Kota Doria fabric on the yoke completes it beautifully&lt;/p&gt;
&lt;b&gt;Product Features: &lt;/b&gt;
&lt;ul&gt;
&lt;li&gt;Color: Off White&lt;/li&gt;
&lt;li&gt;Fabric: Blended Cotton&lt;/li&gt;
&lt;li&gt;Fit: Regular&lt;/li&gt;
&lt;li&gt;Length: 44 Inches&lt;/li&gt;
&lt;li&gt;Sleeves Style: Sleeveless&lt;/li&gt;
&lt;li&gt;Neck Style: Round Neck&lt;/li&gt;
&lt;li&gt;Occasion: Casual&lt;/li&gt;
&lt;li&gt;Disclaimer: Color and Texture may have slight variation due to photography&lt;/li&gt;
&lt;/ul&gt;</t>
  </si>
  <si>
    <t>TJ-MK-208-01-XS</t>
  </si>
  <si>
    <t>https://cdn.shopify.com/s/files/1/0031/7865/9909/products/TJ-MK-208-01-XS.jpg?v=1580369875</t>
  </si>
  <si>
    <t>TJ-MK-208-01-S</t>
  </si>
  <si>
    <t>https://cdn.shopify.com/s/files/1/0031/7865/9909/products/TJ-MK-208-01-XS_1.jpg?v=1580369875</t>
  </si>
  <si>
    <t>TJ-MK-208-01-M</t>
  </si>
  <si>
    <t>https://cdn.shopify.com/s/files/1/0031/7865/9909/products/TJ-MK-208-01-XS_2.jpg?v=1580369875</t>
  </si>
  <si>
    <t>TJ-MK-208-01-L</t>
  </si>
  <si>
    <t>https://cdn.shopify.com/s/files/1/0031/7865/9909/products/TJ-MK-208-01-XS_3.jpg?v=1580369875</t>
  </si>
  <si>
    <t>TJ-MK-208-01-XL</t>
  </si>
  <si>
    <t>TJ-MK-208-01-XXL</t>
  </si>
  <si>
    <t>TJ-MK-208-01-XXXL</t>
  </si>
  <si>
    <t>blended-cotton-solid-palazzo-in-violet-tj-mk-207-44-xs</t>
  </si>
  <si>
    <t>Blended Cotton Solid Palazzo in Violet</t>
  </si>
  <si>
    <t>&lt;p&gt;This summer violet cotton palazzo is a comfortable and playful look for the season! It is easy to pair and trendy. This product includes the palazzo only_x000D_.&lt;/p&gt;
&lt;b&gt;Product Features: &lt;/b&gt;
&lt;ul&gt;
&lt;li&gt;Color: Violet&lt;/li&gt;
&lt;li&gt;Fabric: Blended Cotton&lt;/li&gt;
&lt;li&gt;Fit: Regular&lt;/li&gt;
&lt;li&gt;Length: 35 Inches&lt;/li&gt;
&lt;li&gt;Occasion: Casual&lt;/li&gt;
&lt;li&gt;Disclaimer: Color and Texture may have slight variation due to photography&lt;/li&gt;
&lt;/ul&gt;</t>
  </si>
  <si>
    <t>50-100, am-webshop-india-private-limited, delivery-time-10-12-days, fabric-cotton, ideal-for-women, Just In, occasion-casual, size-l, size-m, size-s, size-xl, size-xs, size-xxl, size-xxxl, Skirts-Palazzos-Harems, style-straight, tjori, tjori-womens-bottom-size-chart, women-palazzo, womens-casuals</t>
  </si>
  <si>
    <t>TJ-MK-207-44-XS</t>
  </si>
  <si>
    <t>https://cdn.shopify.com/s/files/1/0031/7865/9909/products/TJ-MK-207-44-XS.jpg?v=1580369870</t>
  </si>
  <si>
    <t>TJ-MK-207-44-S</t>
  </si>
  <si>
    <t>https://cdn.shopify.com/s/files/1/0031/7865/9909/products/TJ-MK-207-44-XS_1.jpg?v=1580369870</t>
  </si>
  <si>
    <t>TJ-MK-207-44-M</t>
  </si>
  <si>
    <t>https://cdn.shopify.com/s/files/1/0031/7865/9909/products/TJ-MK-207-44-XS_2.jpg?v=1580369870</t>
  </si>
  <si>
    <t>TJ-MK-207-44-L</t>
  </si>
  <si>
    <t>https://cdn.shopify.com/s/files/1/0031/7865/9909/products/TJ-MK-207-44-XS_3.jpg?v=1580369870</t>
  </si>
  <si>
    <t>TJ-MK-207-44-XL</t>
  </si>
  <si>
    <t>TJ-MK-207-44-XXL</t>
  </si>
  <si>
    <t>TJ-MK-207-44-XXXL</t>
  </si>
  <si>
    <t>kota-solid-kurta-in-white-tj-mk-207-42-xs</t>
  </si>
  <si>
    <t>Kota Solid Kurta in White</t>
  </si>
  <si>
    <t>&lt;p&gt;This simple white Kota kurta is a graceful piece and a must have for your summer wardrobe. This product includes the Kota kurta only._x000D_&lt;/p&gt;
&lt;b&gt;Product Features: &lt;/b&gt;
&lt;ul&gt;
&lt;li&gt;Color: White&lt;/li&gt;
&lt;li&gt;Fabric: Kota&lt;/li&gt;
&lt;li&gt;Fit: Regular&lt;/li&gt;
&lt;li&gt;Length: 46 Inches&lt;/li&gt;
&lt;li&gt;Sleeves Style: Long sleeves&lt;/li&gt;
&lt;li&gt;Neck Style: Round Neck&lt;/li&gt;
&lt;li&gt;Occasion: Casual&lt;/li&gt;
&lt;li&gt;Disclaimer: Color and Texture may have slight variation due to photography&lt;/li&gt;
&lt;/ul&gt;</t>
  </si>
  <si>
    <t>25-50, 50-100, am-webshop-india-private-limited, delivery-time-10-12-days, fabric-kota, full-sleeves, guaranteed_fit_kurta, ideal-for-women, Just In, Kurtis, length-long-kurta, long, occasion-casual, plus_size_kurta, size-l, size-m, size-s, size-xl, size-xs, size-xxl, size-xxxl, style-straight, tjori, tjori-womens-kurti-size-chart, womens-ethnic, work-solid</t>
  </si>
  <si>
    <t>TJ-MK-207-42-XS</t>
  </si>
  <si>
    <t>https://cdn.shopify.com/s/files/1/0031/7865/9909/products/TJ-MK-207-42-XS.jpg?v=1580369864</t>
  </si>
  <si>
    <t>TJ-MK-207-42-S</t>
  </si>
  <si>
    <t>https://cdn.shopify.com/s/files/1/0031/7865/9909/products/TJ-MK-207-42-XS_1.jpg?v=1580369864</t>
  </si>
  <si>
    <t>TJ-MK-207-42-M</t>
  </si>
  <si>
    <t>https://cdn.shopify.com/s/files/1/0031/7865/9909/products/TJ-MK-207-42-XS_2.jpg?v=1580369864</t>
  </si>
  <si>
    <t>TJ-MK-207-42-L</t>
  </si>
  <si>
    <t>https://cdn.shopify.com/s/files/1/0031/7865/9909/products/TJ-MK-207-42-XS_3.jpg?v=1580369864</t>
  </si>
  <si>
    <t>TJ-MK-207-42-XL</t>
  </si>
  <si>
    <t>TJ-MK-207-42-XXL</t>
  </si>
  <si>
    <t>TJ-MK-207-42-XXXL</t>
  </si>
  <si>
    <t>kota-solid-kurta-in-off-white-tj-mk-207-40-xs</t>
  </si>
  <si>
    <t>Kota Solid Kurta in Off White</t>
  </si>
  <si>
    <t>&lt;p&gt;This A line off white kurta has front placket and coconut wooden shell buttons. It is full sleeved with a Nehru collar, and has side gathers in cotton giving it a trendy summer touch. This product includes the kurta only_x000D_.&lt;/p&gt;
&lt;b&gt;Product Features: &lt;/b&gt;
&lt;ul&gt;
&lt;li&gt;Color: Off White&lt;/li&gt;
&lt;li&gt;Fabric: Kota&lt;/li&gt;
&lt;li&gt;Fit: Regular&lt;/li&gt;
&lt;li&gt;Length: 46 Inches&lt;/li&gt;
&lt;li&gt;Sleeves Style: Long sleeves&lt;/li&gt;
&lt;li&gt;Neck Style: Nehru Collar&lt;/li&gt;
&lt;li&gt;Occasion: Casual&lt;/li&gt;
&lt;li&gt;Disclaimer: Color and Texture may have slight variation due to photography&lt;/li&gt;
&lt;/ul&gt;</t>
  </si>
  <si>
    <t>50-100, am-webshop-india-private-limited, delivery-time-10-12-days, fabric-kota, full-sleeves, guaranteed_fit_kurta, ideal-for-women, Just In, Kurtis, length-long-kurta, long, occasion-casual, plus_size_kurta, size-l, size-m, size-s, size-xl, size-xs, size-xxl, size-xxxl, style-straight, tjori, tjori-womens-kurti-size-chart, womens-ethnic, work-solid</t>
  </si>
  <si>
    <t>TJ-MK-207-40-XS</t>
  </si>
  <si>
    <t>https://cdn.shopify.com/s/files/1/0031/7865/9909/products/TJ-MK-207-40-XS.jpg?v=1580369859</t>
  </si>
  <si>
    <t>TJ-MK-207-40-S</t>
  </si>
  <si>
    <t>https://cdn.shopify.com/s/files/1/0031/7865/9909/products/TJ-MK-207-40-XS_1.jpg?v=1580369859</t>
  </si>
  <si>
    <t>TJ-MK-207-40-M</t>
  </si>
  <si>
    <t>https://cdn.shopify.com/s/files/1/0031/7865/9909/products/TJ-MK-207-40-XS_2.jpg?v=1580369859</t>
  </si>
  <si>
    <t>TJ-MK-207-40-L</t>
  </si>
  <si>
    <t>https://cdn.shopify.com/s/files/1/0031/7865/9909/products/TJ-MK-207-40-XS_3.jpg?v=1580369859</t>
  </si>
  <si>
    <t>TJ-MK-207-40-XL</t>
  </si>
  <si>
    <t>TJ-MK-207-40-XXL</t>
  </si>
  <si>
    <t>TJ-MK-207-40-XXXL</t>
  </si>
  <si>
    <t>kota-solid-pant-in-white-tj-mk-207-39-xs</t>
  </si>
  <si>
    <t>Kota Solid Pant in White</t>
  </si>
  <si>
    <t>&lt;p&gt;This summer white Kota pant is trendy, playful and can be easily paired with other pieces of clothing. It is a must have for your wardrobe this summer. This product includes the kota pants only.&lt;/p&gt;
&lt;b&gt;Product Features: &lt;/b&gt;
&lt;ul&gt;
&lt;li&gt;Color: White&lt;/li&gt;
&lt;li&gt;Fabric: Kota&lt;/li&gt;
&lt;li&gt;Fit: Regular&lt;/li&gt;
&lt;li&gt;Length: 38 Inches&lt;/li&gt;
&lt;li&gt;Occasion: Casual&lt;/li&gt;
&lt;li&gt;Disclaimer: Color and Texture may have slight variation due to photography&lt;/li&gt;
&lt;/ul&gt;</t>
  </si>
  <si>
    <t>25-50, am-webshop-india-private-limited, delivery-time-10-12-days, fabric-kota, ideal-for-women, Just In, occasion-casual, size-l, size-m, size-s, size-xl, size-xs, size-xxl, size-xxxl, tjori, tjori-womens-bottom-size-chart, Women-Trousers-Pants, womens-casuals, work-solid</t>
  </si>
  <si>
    <t>TJ-MK-207-39-XS</t>
  </si>
  <si>
    <t>https://cdn.shopify.com/s/files/1/0031/7865/9909/products/TJ-MK-207-39-XS.jpg?v=1580369853</t>
  </si>
  <si>
    <t>TJ-MK-207-39-S</t>
  </si>
  <si>
    <t>https://cdn.shopify.com/s/files/1/0031/7865/9909/products/TJ-MK-207-39-XS_1.jpg?v=1580369853</t>
  </si>
  <si>
    <t>TJ-MK-207-39-M</t>
  </si>
  <si>
    <t>https://cdn.shopify.com/s/files/1/0031/7865/9909/products/TJ-MK-207-39-XS_2.jpg?v=1580369853</t>
  </si>
  <si>
    <t>TJ-MK-207-39-L</t>
  </si>
  <si>
    <t>https://cdn.shopify.com/s/files/1/0031/7865/9909/products/TJ-MK-207-39-XS_3.jpg?v=1580369853</t>
  </si>
  <si>
    <t>TJ-MK-207-39-XL</t>
  </si>
  <si>
    <t>TJ-MK-207-39-XXL</t>
  </si>
  <si>
    <t>TJ-MK-207-39-XXXL</t>
  </si>
  <si>
    <t>kota-solid-kurta-in-off-white-tj-mk-207-38-xs</t>
  </si>
  <si>
    <t>&lt;p&gt;This simple A line Lavender slip is a must have for this summer. It is comfortable and easy to pair, with its simple, refreshing and classy look. This product includes the slip only.&lt;/p&gt;
&lt;b&gt;Product Features: &lt;/b&gt;
&lt;ul&gt;
&lt;li&gt;Color: Off White&lt;/li&gt;
&lt;li&gt;Fabric: Kota&lt;/li&gt;
&lt;li&gt;Fit: Regular&lt;/li&gt;
&lt;li&gt;Length: 45 Inches&lt;/li&gt;
&lt;li&gt;Sleeves Style: Sleeveless&lt;/li&gt;
&lt;li&gt;Neck Style: Round Neck&lt;/li&gt;
&lt;li&gt;Occasion: Casual&lt;/li&gt;
&lt;li&gt;Disclaimer: Color and Texture may have slight variation due to photography&lt;/li&gt;
&lt;/ul&gt;</t>
  </si>
  <si>
    <t>25-50, am-webshop-india-private-limited, delivery-time-10-12-days, fabric-kota, guaranteed_fit_kurta, ideal-for-women, Just In, Kurtis, length-long-kurta, long, occasion-casual, plus_size_kurta, size-l, size-m, size-s, size-xl, size-xs, size-xxl, size-xxxl, sleeveless, style-straight, tjori, tjori-womens-kurti-size-chart, womens-ethnic, work-solid</t>
  </si>
  <si>
    <t>TJ-MK-207-38-XS</t>
  </si>
  <si>
    <t>https://cdn.shopify.com/s/files/1/0031/7865/9909/products/TJ-MK-207-38-XS.jpg?v=1580369847</t>
  </si>
  <si>
    <t>TJ-MK-207-38-S</t>
  </si>
  <si>
    <t>https://cdn.shopify.com/s/files/1/0031/7865/9909/products/TJ-MK-207-38-XS_1.jpg?v=1580369847</t>
  </si>
  <si>
    <t>TJ-MK-207-38-M</t>
  </si>
  <si>
    <t>https://cdn.shopify.com/s/files/1/0031/7865/9909/products/TJ-MK-207-38-XS_2.jpg?v=1580369847</t>
  </si>
  <si>
    <t>TJ-MK-207-38-L</t>
  </si>
  <si>
    <t>https://cdn.shopify.com/s/files/1/0031/7865/9909/products/TJ-MK-207-38-XS_3.jpg?v=1580369847</t>
  </si>
  <si>
    <t>TJ-MK-207-38-XL</t>
  </si>
  <si>
    <t>TJ-MK-207-38-XXL</t>
  </si>
  <si>
    <t>TJ-MK-207-38-XXXL</t>
  </si>
  <si>
    <t>kota-solid-pant-in-yellow-tj-mk-207-37-xs</t>
  </si>
  <si>
    <t>Kota Solid Pant in Yellow</t>
  </si>
  <si>
    <t>&lt;p&gt;This simple A line Lavender slip is a must have for this summer. It is comfortable and easy to pair, with its simple, refreshing and classy look. This product includes the slip only.&lt;/p&gt;
&lt;b&gt;Product Features: &lt;/b&gt;
&lt;ul&gt;
&lt;li&gt;Color: Yellow&lt;/li&gt;
&lt;li&gt;Fabric: Kota&lt;/li&gt;
&lt;li&gt;Fit: Regular&lt;/li&gt;
&lt;li&gt;Length: 35 Inches&lt;/li&gt;
&lt;li&gt;Occasion: Casual&lt;/li&gt;
&lt;li&gt;Disclaimer: Color and Texture may have slight variation due to photography&lt;/li&gt;
&lt;/ul&gt;</t>
  </si>
  <si>
    <t>50-100, am-webshop-india-private-limited, delivery-time-10-12-days, fabric-kota, ideal-for-women, Just In, occasion-casual, size-l, size-m, size-s, size-xl, size-xs, size-xxl, size-xxxl, tjori, tjori-womens-bottom-size-chart, Women-Trousers-Pants, womens-casuals, work-solid</t>
  </si>
  <si>
    <t>TJ-MK-207-37-XS</t>
  </si>
  <si>
    <t>https://cdn.shopify.com/s/files/1/0031/7865/9909/products/TJ-MK-207-37-XS.jpg?v=1580369840</t>
  </si>
  <si>
    <t>TJ-MK-207-37-S</t>
  </si>
  <si>
    <t>https://cdn.shopify.com/s/files/1/0031/7865/9909/products/TJ-MK-207-37-XS_1.jpg?v=1580369840</t>
  </si>
  <si>
    <t>TJ-MK-207-37-M</t>
  </si>
  <si>
    <t>https://cdn.shopify.com/s/files/1/0031/7865/9909/products/TJ-MK-207-37-XS_2.jpg?v=1580369840</t>
  </si>
  <si>
    <t>TJ-MK-207-37-L</t>
  </si>
  <si>
    <t>https://cdn.shopify.com/s/files/1/0031/7865/9909/products/TJ-MK-207-37-XS_3.jpg?v=1580369840</t>
  </si>
  <si>
    <t>TJ-MK-207-37-XL</t>
  </si>
  <si>
    <t>TJ-MK-207-37-XXL</t>
  </si>
  <si>
    <t>TJ-MK-207-37-XXXL</t>
  </si>
  <si>
    <t>blended-cotton-solid-kurti-in-lavender-tj-mk-207-34-xs</t>
  </si>
  <si>
    <t>Blended Cotton Solid Kurti in Lavender</t>
  </si>
  <si>
    <t>&lt;p&gt;This simple A line Lavender slip is a must have for this summer. It is comfortable and easy to pair, with its simple, refreshing and classy look. This product includes the slip only.&lt;/p&gt;
&lt;b&gt;Product Features: &lt;/b&gt;
&lt;ul&gt;
&lt;li&gt;Color: Lavender&lt;/li&gt;
&lt;li&gt;Fabric: Blended Cotton&lt;/li&gt;
&lt;li&gt;Fit: Regular&lt;/li&gt;
&lt;li&gt;Length: 45 Inches&lt;/li&gt;
&lt;li&gt;Sleeves Style: Sleeveless&lt;/li&gt;
&lt;li&gt;Neck Style: Round Neck&lt;/li&gt;
&lt;li&gt;Occasion: Casual&lt;/li&gt;
&lt;li&gt;Disclaimer: Color and Texture may have slight variation due to photography&lt;/li&gt;
&lt;/ul&gt;</t>
  </si>
  <si>
    <t>Kurti</t>
  </si>
  <si>
    <t>50-100, am-webshop-india-private-limited, delivery-time-10-12-days, fabric-cotton, guaranteed_fit_kurta, ideal-for-women, Just In, Kurtis, length-long-kurta, long, occasion-casual, plus_size_kurta, size-l, size-m, size-s, size-xl, size-xs, size-xxl, size-xxxl, sleeveless, style-straight, tjori, tjori-womens-kurti-size-chart, womens-ethnic, work-solid</t>
  </si>
  <si>
    <t>TJ-MK-207-34-XS</t>
  </si>
  <si>
    <t>https://cdn.shopify.com/s/files/1/0031/7865/9909/products/TJ-MK-207-34-XS.jpg?v=1580369834</t>
  </si>
  <si>
    <t>TJ-MK-207-34-S</t>
  </si>
  <si>
    <t>https://cdn.shopify.com/s/files/1/0031/7865/9909/products/TJ-MK-207-34-XS_1.jpg?v=1580369834</t>
  </si>
  <si>
    <t>TJ-MK-207-34-M</t>
  </si>
  <si>
    <t>https://cdn.shopify.com/s/files/1/0031/7865/9909/products/TJ-MK-207-34-XS_2.jpg?v=1580369834</t>
  </si>
  <si>
    <t>TJ-MK-207-34-L</t>
  </si>
  <si>
    <t>https://cdn.shopify.com/s/files/1/0031/7865/9909/products/TJ-MK-207-34-XS_3.jpg?v=1580369834</t>
  </si>
  <si>
    <t>TJ-MK-207-34-XL</t>
  </si>
  <si>
    <t>TJ-MK-207-34-XXL</t>
  </si>
  <si>
    <t>TJ-MK-207-34-XXXL</t>
  </si>
  <si>
    <t>blended-cotton-solid-kurta-in-green-tj-mk-207-32-xs</t>
  </si>
  <si>
    <t>Blended Cotton Solid Kurta in Green</t>
  </si>
  <si>
    <t>&lt;p&gt;This light green cotton kurta with pin tucks and a yoke on the front gathers on the sides. It is full sleeved, piped and has an A line fit, making it a light and easy piece of clothing for the summer&lt;/p&gt;
&lt;b&gt;Product Features: &lt;/b&gt;
&lt;ul&gt;
&lt;li&gt;Color: Green&lt;/li&gt;
&lt;li&gt;Fabric: Blended Cotton&lt;/li&gt;
&lt;li&gt;Fit: Regular&lt;/li&gt;
&lt;li&gt;Length: 46 Inches&lt;/li&gt;
&lt;li&gt;Sleeves Style: Long sleeves&lt;/li&gt;
&lt;li&gt;Neck Style: Round Neck&lt;/li&gt;
&lt;li&gt;Occasion: Casual&lt;/li&gt;
&lt;li&gt;Disclaimer: Color and Texture may have slight variation due to photography&lt;/li&gt;
&lt;/ul&gt;</t>
  </si>
  <si>
    <t>50-100, am-webshop-india-private-limited, delivery-time-10-12-days, fabric-cotton, full-sleeves, guaranteed_fit_kurta, ideal-for-women, Just In, Kurtis, length-long-kurta, long, occasion-casual, plus_size_kurta, size-l, size-m, size-s, size-xl, size-xs, size-xxl, size-xxxl, style-flared, tjori, tjori-womens-kurti-size-chart, womens-ethnic, work-solid</t>
  </si>
  <si>
    <t>TJ-MK-207-32-XS</t>
  </si>
  <si>
    <t>https://cdn.shopify.com/s/files/1/0031/7865/9909/products/TJ-MK-207-32-XS.jpg?v=1580369828</t>
  </si>
  <si>
    <t>TJ-MK-207-32-S</t>
  </si>
  <si>
    <t>https://cdn.shopify.com/s/files/1/0031/7865/9909/products/TJ-MK-207-32-XS_1.jpg?v=1580369828</t>
  </si>
  <si>
    <t>TJ-MK-207-32-M</t>
  </si>
  <si>
    <t>https://cdn.shopify.com/s/files/1/0031/7865/9909/products/TJ-MK-207-32-XS_2.jpg?v=1580369828</t>
  </si>
  <si>
    <t>TJ-MK-207-32-L</t>
  </si>
  <si>
    <t>https://cdn.shopify.com/s/files/1/0031/7865/9909/products/TJ-MK-207-32-XS_3.jpg?v=1580369828</t>
  </si>
  <si>
    <t>TJ-MK-207-32-XL</t>
  </si>
  <si>
    <t>TJ-MK-207-32-XXL</t>
  </si>
  <si>
    <t>TJ-MK-207-32-XXXL</t>
  </si>
  <si>
    <t>blended-cotton-solid-kurta-in-blue-tj-mk-207-31-xs</t>
  </si>
  <si>
    <t>Blended Cotton Solid Kurta in Blue</t>
  </si>
  <si>
    <t>&lt;p&gt;This baby blue A line cotton kurta with gathers in the front. Full sleeved and v necked, with piping on the sleeves and neck, it is an elegant summer kurta with a yoke on the front. This product includes the kurta only._x000D_&lt;/p&gt;
&lt;b&gt;Product Features: &lt;/b&gt;
&lt;ul&gt;
&lt;li&gt;Color: Blue&lt;/li&gt;
&lt;li&gt;Fabric: Blended Cotton&lt;/li&gt;
&lt;li&gt;Fit: Regular&lt;/li&gt;
&lt;li&gt;Length: 47 Inches&lt;/li&gt;
&lt;li&gt;Sleeves Style: Long sleeves&lt;/li&gt;
&lt;li&gt;Neck Style: V-Neck&lt;/li&gt;
&lt;li&gt;Occasion: Casual&lt;/li&gt;
&lt;li&gt;Disclaimer: Color and Texture may have slight variation due to photography&lt;/li&gt;
&lt;/ul&gt;</t>
  </si>
  <si>
    <t>TJ-MK-207-31-XS</t>
  </si>
  <si>
    <t>https://cdn.shopify.com/s/files/1/0031/7865/9909/products/TJ-MK-207-31-XS.jpg?v=1580369821</t>
  </si>
  <si>
    <t>TJ-MK-207-31-S</t>
  </si>
  <si>
    <t>https://cdn.shopify.com/s/files/1/0031/7865/9909/products/TJ-MK-207-31-XS_1.jpg?v=1580369821</t>
  </si>
  <si>
    <t>TJ-MK-207-31-M</t>
  </si>
  <si>
    <t>https://cdn.shopify.com/s/files/1/0031/7865/9909/products/TJ-MK-207-31-XS_2.jpg?v=1580369821</t>
  </si>
  <si>
    <t>TJ-MK-207-31-L</t>
  </si>
  <si>
    <t>https://cdn.shopify.com/s/files/1/0031/7865/9909/products/TJ-MK-207-31-XS_3.jpg?v=1580369821</t>
  </si>
  <si>
    <t>TJ-MK-207-31-XL</t>
  </si>
  <si>
    <t>TJ-MK-207-31-XXL</t>
  </si>
  <si>
    <t>TJ-MK-207-31-XXXL</t>
  </si>
  <si>
    <t>kota-solid-blouse-in-white-tj-mk-207-15-xs</t>
  </si>
  <si>
    <t>Kota Solid Blouse in White</t>
  </si>
  <si>
    <t>&lt;p&gt;This white elegant blouse with full sleeves, a deep round front neck and scooped back neck with piping on the edges, lining on the vest and a zip on the side, is a classy complement to your sarees this summer. This product only includes the blouse.&lt;/p&gt;
&lt;b&gt;Product Features: &lt;/b&gt;
&lt;ul&gt;
&lt;li&gt;Color: White&lt;/li&gt;
&lt;li&gt;Fabric: Kota&lt;/li&gt;
&lt;li&gt;Fit: Regular&lt;/li&gt;
&lt;li&gt;Length: 15 Inches&lt;/li&gt;
&lt;li&gt;Sleeves Style: Long sleeves&lt;/li&gt;
&lt;li&gt;Neck Style: Round Neck&lt;/li&gt;
&lt;li&gt;Occasion: Casual&lt;/li&gt;
&lt;li&gt;Disclaimer: Color and Texture may have slight variation due to photography&lt;/li&gt;
&lt;/ul&gt;</t>
  </si>
  <si>
    <t>25-50, am-webshop-india-private-limited, blouse-style-round-neck, delivery-time-10-12-days, ethnic-accessories, fabric-kota, full-sleeves, ideal-for-women, Just In, occasion-casual, saree-blouses, size-l, size-m, size-s, size-xl, size-xs, size-xxl, size-xxxl, tjori, tjori-womens-kurti-size-chart, work-solid</t>
  </si>
  <si>
    <t>TJ-MK-207-15-XS</t>
  </si>
  <si>
    <t>https://cdn.shopify.com/s/files/1/0031/7865/9909/products/TJ-MK-207-15-XS.jpg?v=1580369814</t>
  </si>
  <si>
    <t>TJ-MK-207-15-S</t>
  </si>
  <si>
    <t>https://cdn.shopify.com/s/files/1/0031/7865/9909/products/TJ-MK-207-15-XS_1.jpg?v=1580369814</t>
  </si>
  <si>
    <t>TJ-MK-207-15-M</t>
  </si>
  <si>
    <t>https://cdn.shopify.com/s/files/1/0031/7865/9909/products/TJ-MK-207-15-XS_2.jpg?v=1580369814</t>
  </si>
  <si>
    <t>TJ-MK-207-15-L</t>
  </si>
  <si>
    <t>https://cdn.shopify.com/s/files/1/0031/7865/9909/products/TJ-MK-207-15-XS_3.jpg?v=1580369814</t>
  </si>
  <si>
    <t>TJ-MK-207-15-XL</t>
  </si>
  <si>
    <t>TJ-MK-207-15-XXL</t>
  </si>
  <si>
    <t>TJ-MK-207-15-XXXL</t>
  </si>
  <si>
    <t>blended-cotton-solid-palazzo-in-green-tj-mk-202-21-xs</t>
  </si>
  <si>
    <t>Blended Cotton Solid Palazzo in Green</t>
  </si>
  <si>
    <t>&lt;p&gt;Beautiful light green culottes that have been handcrafted using cotton slub. These culottes come with an elasticized waist for maximum comfort._x000D_&lt;/p&gt;
&lt;b&gt;Product Features: &lt;/b&gt;
&lt;ul&gt;
&lt;li&gt;Color: Green&lt;/li&gt;
&lt;li&gt;Fabric: Blended Cotton&lt;/li&gt;
&lt;li&gt;Fit: Regular&lt;/li&gt;
&lt;li&gt;Length: 37 Inches&lt;/li&gt;
&lt;li&gt;Occasion: Casual&lt;/li&gt;
&lt;li&gt;Disclaimer: Color and Texture may have slight variation due to photography&lt;/li&gt;
&lt;/ul&gt;</t>
  </si>
  <si>
    <t>TJ-MK-202-21-XS</t>
  </si>
  <si>
    <t>https://cdn.shopify.com/s/files/1/0031/7865/9909/products/TJ-MK-202-21-XS.jpg?v=1580369808</t>
  </si>
  <si>
    <t>TJ-MK-202-21-S</t>
  </si>
  <si>
    <t>https://cdn.shopify.com/s/files/1/0031/7865/9909/products/TJ-MK-202-21-XS_1.jpg?v=1580369808</t>
  </si>
  <si>
    <t>TJ-MK-202-21-M</t>
  </si>
  <si>
    <t>https://cdn.shopify.com/s/files/1/0031/7865/9909/products/TJ-MK-202-21-XS_2.jpg?v=1580369808</t>
  </si>
  <si>
    <t>TJ-MK-202-21-L</t>
  </si>
  <si>
    <t>https://cdn.shopify.com/s/files/1/0031/7865/9909/products/TJ-MK-202-21-XS_3.jpg?v=1580369808</t>
  </si>
  <si>
    <t>TJ-MK-202-21-XL</t>
  </si>
  <si>
    <t>TJ-MK-202-21-XXL</t>
  </si>
  <si>
    <t>TJ-MK-202-21-XXXL</t>
  </si>
  <si>
    <t>blended-cotton-solid-kurti-in-red-tj-mk-202-20-xs</t>
  </si>
  <si>
    <t>Blended Cotton Solid Kurti in Red</t>
  </si>
  <si>
    <t>&lt;p&gt;Our collection saadagi is all about simplicity and ease. This Gerua spaghetti sleeved slip has been handcrafted expertly in natural cotton slub. It comes with hand stitched lines at the neck to offset the beautiful rust color. t has been crafted in cotton slub material. Slub cotton is cotton which contains slight lumps and imperfections, with a rough and uneven texture. The intention was to create a smooth, even yarn, which will provide you with comfort and ease._x000D_&lt;/p&gt;
&lt;b&gt;Product Features: &lt;/b&gt;
&lt;ul&gt;
&lt;li&gt;Color: Red&lt;/li&gt;
&lt;li&gt;Fabric: Blended Cotton&lt;/li&gt;
&lt;li&gt;Fit: Regular&lt;/li&gt;
&lt;li&gt;Length: 39 Inches&lt;/li&gt;
&lt;li&gt;Sleeves Style: Sleeveless&lt;/li&gt;
&lt;li&gt;Neck Style: Round Neck&lt;/li&gt;
&lt;li&gt;Occasion: Casual&lt;/li&gt;
&lt;li&gt;Disclaimer: Color and Texture may have slight variation due to photography&lt;/li&gt;
&lt;/ul&gt;</t>
  </si>
  <si>
    <t>25-50, am-webshop-india-private-limited, delivery-time-10-12-days, fabric-cotton, guaranteed_fit_kurta, ideal-for-women, Just In, Kurtis, length-long-kurta, long, occasion-casual, plus_size_kurta, size-l, size-m, size-s, size-xl, size-xs, size-xxl, size-xxxl, sleeveless, style-a-line, tjori, tjori-womens-kurti-size-chart, womens-ethnic, work-solid</t>
  </si>
  <si>
    <t>TJ-MK-202-20-XS</t>
  </si>
  <si>
    <t>https://cdn.shopify.com/s/files/1/0031/7865/9909/products/TJ-MK-202-20-XS.jpg?v=1580369802</t>
  </si>
  <si>
    <t>TJ-MK-202-20-S</t>
  </si>
  <si>
    <t>https://cdn.shopify.com/s/files/1/0031/7865/9909/products/TJ-MK-202-20-XS_1.jpg?v=1580369802</t>
  </si>
  <si>
    <t>TJ-MK-202-20-M</t>
  </si>
  <si>
    <t>https://cdn.shopify.com/s/files/1/0031/7865/9909/products/TJ-MK-202-20-XS_2.jpg?v=1580369802</t>
  </si>
  <si>
    <t>TJ-MK-202-20-L</t>
  </si>
  <si>
    <t>https://cdn.shopify.com/s/files/1/0031/7865/9909/products/TJ-MK-202-20-XS_3.jpg?v=1580369802</t>
  </si>
  <si>
    <t>TJ-MK-202-20-XL</t>
  </si>
  <si>
    <t>TJ-MK-202-20-XXL</t>
  </si>
  <si>
    <t>TJ-MK-202-20-XXXL</t>
  </si>
  <si>
    <t>blended-cotton-solid-kurta-in-brown-tj-mk-202-15-xs</t>
  </si>
  <si>
    <t>Blended Cotton Solid Kurta in Brown</t>
  </si>
  <si>
    <t>&lt;p&gt;A beautiful kurta with a hand tucked, gathered design at the yoke. Handcrafted in earthy cotton slub, this brown kurta features a lovely boat neck design.&lt;/p&gt;
&lt;b&gt;Product Features: &lt;/b&gt;
&lt;ul&gt;
&lt;li&gt;Color: Khaki&lt;/li&gt;
&lt;li&gt;Fabric: Blended Cotton&lt;/li&gt;
&lt;li&gt;Fit: Regular&lt;/li&gt;
&lt;li&gt;Length: 46 Inches&lt;/li&gt;
&lt;li&gt;Sleeves Style: Long sleeves&lt;/li&gt;
&lt;li&gt;Neck Style: Round Neck&lt;/li&gt;
&lt;li&gt;Occasion: Casual&lt;/li&gt;
&lt;li&gt;Disclaimer: Color and Texture may have slight variation due to photography&lt;/li&gt;
&lt;/ul&gt;</t>
  </si>
  <si>
    <t>TJ-MK-202-15-XS</t>
  </si>
  <si>
    <t>https://cdn.shopify.com/s/files/1/0031/7865/9909/products/TJ-MK-202-15-XS.jpg?v=1580369795</t>
  </si>
  <si>
    <t>TJ-MK-202-15-S</t>
  </si>
  <si>
    <t>https://cdn.shopify.com/s/files/1/0031/7865/9909/products/TJ-MK-202-15-XS_1.jpg?v=1580369795</t>
  </si>
  <si>
    <t>TJ-MK-202-15-M</t>
  </si>
  <si>
    <t>https://cdn.shopify.com/s/files/1/0031/7865/9909/products/TJ-MK-202-15-XS_2.jpg?v=1580369795</t>
  </si>
  <si>
    <t>TJ-MK-202-15-L</t>
  </si>
  <si>
    <t>https://cdn.shopify.com/s/files/1/0031/7865/9909/products/TJ-MK-202-15-XS_3.jpg?v=1580369795</t>
  </si>
  <si>
    <t>TJ-MK-202-15-XL</t>
  </si>
  <si>
    <t>TJ-MK-202-15-XXL</t>
  </si>
  <si>
    <t>TJ-MK-202-15-XXXL</t>
  </si>
  <si>
    <t>blended-cotton-solid-kurta-in-rust-tj-mk-202-06-xs</t>
  </si>
  <si>
    <t>Blended Cotton Solid Kurta in Rust</t>
  </si>
  <si>
    <t>&lt;p&gt;This lovely Pathani kurta has been handcrafted using earthy cotton slub. It comes in a beautiful rust color and features a Nehru collar with hand tuck details on the collar&lt;/p&gt;
&lt;b&gt;Product Features: &lt;/b&gt;
&lt;ul&gt;
&lt;li&gt;Color: Rust&lt;/li&gt;
&lt;li&gt;Fabric: Blended Cotton&lt;/li&gt;
&lt;li&gt;Fit: Regular&lt;/li&gt;
&lt;li&gt;Length: 36 Inches&lt;/li&gt;
&lt;li&gt;Sleeves Style: Long sleeves&lt;/li&gt;
&lt;li&gt;Neck Style: Nehru Collar&lt;/li&gt;
&lt;li&gt;Occasion: Casual&lt;/li&gt;
&lt;li&gt;Disclaimer: Color and Texture may have slight variation due to photography&lt;/li&gt;
&lt;/ul&gt;</t>
  </si>
  <si>
    <t>25-50, am-webshop-india-private-limited, delivery-time-10-12-days, fabric-cotton, full-sleeves, guaranteed_fit_kurta, ideal-for-women, Just In, Kurtis, length-short-kurta, occasion-casual, plus_size_kurta, short, size-l, size-s, size-xl, size-xs, size-xxl, size-xxxl, style-straight, tjori, tjori-womens-kurti-size-chart, womens-ethnic, work-solid</t>
  </si>
  <si>
    <t>TJ-MK-202-06-XS</t>
  </si>
  <si>
    <t>https://cdn.shopify.com/s/files/1/0031/7865/9909/products/TJ-MK-202-06-XS.jpg?v=1580369789</t>
  </si>
  <si>
    <t>TJ-MK-202-06-S</t>
  </si>
  <si>
    <t>https://cdn.shopify.com/s/files/1/0031/7865/9909/products/TJ-MK-202-06-XS_1.jpg?v=1580369789</t>
  </si>
  <si>
    <t>TJ-MK-202-06-M</t>
  </si>
  <si>
    <t>https://cdn.shopify.com/s/files/1/0031/7865/9909/products/TJ-MK-202-06-XS_2.jpg?v=1580369789</t>
  </si>
  <si>
    <t>TJ-MK-202-06-L</t>
  </si>
  <si>
    <t>https://cdn.shopify.com/s/files/1/0031/7865/9909/products/TJ-MK-202-06-XS_3.jpg?v=1580369789</t>
  </si>
  <si>
    <t>TJ-MK-202-06-XL</t>
  </si>
  <si>
    <t>TJ-MK-202-06-XXL</t>
  </si>
  <si>
    <t>TJ-MK-202-06-XXXL</t>
  </si>
  <si>
    <t>velvet-embroidered-kurta-in-black-tj-mk-200-06-xs</t>
  </si>
  <si>
    <t>Velvet Embroidered Kurta in Black</t>
  </si>
  <si>
    <t>&lt;p&gt;A truly gorgeous piece in luxurious black chenille. This long kurta features side slits and a keyhole neckline. It has been enhanced with golden zari embroidery in Mughal patterns for a royal finish.&lt;/p&gt;
&lt;b&gt;Product Features: &lt;/b&gt;
&lt;ul&gt;
&lt;li&gt;Color: Black&lt;/li&gt;
&lt;li&gt;Fabric: Velvet&lt;/li&gt;
&lt;li&gt;Fit: Regular&lt;/li&gt;
&lt;li&gt;Length: 55.5 Inches&lt;/li&gt;
&lt;li&gt;Sleeves Style: Long sleeves&lt;/li&gt;
&lt;li&gt;Neck Style: Round Neck&lt;/li&gt;
&lt;li&gt;Occasion: Partywear&lt;/li&gt;
&lt;li&gt;Disclaimer: Color and Texture may have slight variation due to photography&lt;/li&gt;
&lt;/ul&gt;</t>
  </si>
  <si>
    <t>100-200, am-webshop-india-private-limited, delivery-time-10-12-days, fabric-velvet, full-sleeves, guaranteed_fit_kurta, ideal-for-women, Just In, Kurtis, length-long-kurta, long, occasion-partywear, plus_size_kurta, size-l, size-m, size-s, size-xl, size-xs, size-xxl, size-xxxl, style-straight, tjori, tjori-womens-kurti-size-chart, womens-ethnic, work-embroidered</t>
  </si>
  <si>
    <t>TJ-MK-200-06-XS</t>
  </si>
  <si>
    <t>https://cdn.shopify.com/s/files/1/0031/7865/9909/products/TJ-MK-200-06-XS.jpg?v=1580369783</t>
  </si>
  <si>
    <t>TJ-MK-200-06-S</t>
  </si>
  <si>
    <t>https://cdn.shopify.com/s/files/1/0031/7865/9909/products/TJ-MK-200-06-XS_1.jpg?v=1580369783</t>
  </si>
  <si>
    <t>TJ-MK-200-06-M</t>
  </si>
  <si>
    <t>https://cdn.shopify.com/s/files/1/0031/7865/9909/products/TJ-MK-200-06-XS_2.jpg?v=1580369783</t>
  </si>
  <si>
    <t>TJ-MK-200-06-L</t>
  </si>
  <si>
    <t>https://cdn.shopify.com/s/files/1/0031/7865/9909/products/TJ-MK-200-06-XS_3.jpg?v=1580369783</t>
  </si>
  <si>
    <t>TJ-MK-200-06-XL</t>
  </si>
  <si>
    <t>TJ-MK-200-06-XXL</t>
  </si>
  <si>
    <t>TJ-MK-200-06-XXXL</t>
  </si>
  <si>
    <t>velvet-solid-kurta-in-green-tj-mk-200-01-xs</t>
  </si>
  <si>
    <t>Velvet Solid Kurta in Green</t>
  </si>
  <si>
    <t>&lt;p&gt;A phiran in stunning deep green chenille fabric, enhanced with zari embroidery in Mughal patterns. This phiran, handcrafted in luxurious chenille, features tiny zari embroidered flowers on the sleeves and stitch lines at the neck.&lt;/p&gt;
&lt;b&gt;Product Features: &lt;/b&gt;
&lt;ul&gt;
&lt;li&gt;Color: Green&lt;/li&gt;
&lt;li&gt;Fabric: Velvet&lt;/li&gt;
&lt;li&gt;Fit: Regular&lt;/li&gt;
&lt;li&gt;Length: 47 Inches&lt;/li&gt;
&lt;li&gt;Sleeves Style: Long sleeves&lt;/li&gt;
&lt;li&gt;Neck Style: V-Neck&lt;/li&gt;
&lt;li&gt;Occasion: Casual&lt;/li&gt;
&lt;li&gt;Disclaimer: Color and Texture may have slight variation due to photography&lt;/li&gt;
&lt;/ul&gt;</t>
  </si>
  <si>
    <t>$100-$250, 100-200, am-webshop-india-private-limited, delivery-time-10-12-days, fabric-velvet, full-sleeves, guaranteed_fit_kurta, ideal-for-women, Just In, Kurtis, length-long-kurta, long, occasion-casual, plus_size_kurta, size-l, size-m, size-s, size-xl, size-xs, size-xxl, size-xxxl, style-straight, tjori, tjori-womens-kurti-size-chart, womens-ethnic, work-solid</t>
  </si>
  <si>
    <t>TJ-MK-200-01-XS</t>
  </si>
  <si>
    <t>https://cdn.shopify.com/s/files/1/0031/7865/9909/products/TJ-MK-200-01-XS.jpg?v=1580369777</t>
  </si>
  <si>
    <t>TJ-MK-200-01-S</t>
  </si>
  <si>
    <t>https://cdn.shopify.com/s/files/1/0031/7865/9909/products/TJ-MK-200-01-XS_1.jpg?v=1580369777</t>
  </si>
  <si>
    <t>TJ-MK-200-01-M</t>
  </si>
  <si>
    <t>https://cdn.shopify.com/s/files/1/0031/7865/9909/products/TJ-MK-200-01-XS_2.jpg?v=1580369777</t>
  </si>
  <si>
    <t>TJ-MK-200-01-L</t>
  </si>
  <si>
    <t>https://cdn.shopify.com/s/files/1/0031/7865/9909/products/TJ-MK-200-01-XS_3.jpg?v=1580369777</t>
  </si>
  <si>
    <t>TJ-MK-200-01-XL</t>
  </si>
  <si>
    <t>TJ-MK-200-01-XXL</t>
  </si>
  <si>
    <t>TJ-MK-200-01-XXXL</t>
  </si>
  <si>
    <t>satin-solid-pant-in-off-white-tj-mk-176-120-xs</t>
  </si>
  <si>
    <t>Satin Solid Pant in Off White</t>
  </si>
  <si>
    <t>&lt;p&gt;Handcrafted by skilled Indian artisans, this pair of contemporary dhoti pants has been made in satin. Soft against the skin, this pair can easily be paired with any kurta, owing to its neutral color.&lt;/p&gt;
&lt;b&gt;Product Features: &lt;/b&gt;
&lt;ul&gt;
&lt;li&gt;Color: Off White&lt;/li&gt;
&lt;li&gt;Fabric: Satin&lt;/li&gt;
&lt;li&gt;Fit: Regular&lt;/li&gt;
&lt;li&gt;Length: 40 Inches&lt;/li&gt;
&lt;li&gt;Occasion: Casual&lt;/li&gt;
&lt;li&gt;Disclaimer: Color and Texture may have slight variation due to photography&lt;/li&gt;
&lt;/ul&gt;</t>
  </si>
  <si>
    <t>25-50, am-webshop-india-private-limited, delivery-time-10-12-days, fabric-satin, ideal-for-women, Just In, occasion-casual, size-l, size-m, size-s, size-xl, size-xs, size-xxl, size-xxxl, tjori, tjori-womens-bottom-size-chart, Women-Trousers-Pants, womens-casuals, work-solid</t>
  </si>
  <si>
    <t>TJ-MK-176-120-XS</t>
  </si>
  <si>
    <t>https://cdn.shopify.com/s/files/1/0031/7865/9909/products/TJ-MK-176-120-XS.jpg?v=1580369771</t>
  </si>
  <si>
    <t>TJ-MK-176-120-S</t>
  </si>
  <si>
    <t>https://cdn.shopify.com/s/files/1/0031/7865/9909/products/TJ-MK-176-120-XS_1.jpg?v=1580369771</t>
  </si>
  <si>
    <t>TJ-MK-176-120-M</t>
  </si>
  <si>
    <t>https://cdn.shopify.com/s/files/1/0031/7865/9909/products/TJ-MK-176-120-XS_2.jpg?v=1580369771</t>
  </si>
  <si>
    <t>TJ-MK-176-120-L</t>
  </si>
  <si>
    <t>https://cdn.shopify.com/s/files/1/0031/7865/9909/products/TJ-MK-176-120-XS_3.jpg?v=1580369771</t>
  </si>
  <si>
    <t>TJ-MK-176-120-XL</t>
  </si>
  <si>
    <t>TJ-MK-176-120-XXL</t>
  </si>
  <si>
    <t>TJ-MK-176-120-XXXL</t>
  </si>
  <si>
    <t>blended-cotton-solid-kurta-in-black-tj-mk-142-33-xs</t>
  </si>
  <si>
    <t>Blended Cotton Solid Kurta in Black</t>
  </si>
  <si>
    <t>&lt;p&gt;Flaunt this versatile straight fit black kurta for an effortlessly smart everyday look. Decked with button up sleeve detailing and handcrafted in cotton slub, this kurta reflects timeless grace and feminine appeal&lt;/p&gt;
&lt;b&gt;Product Features: &lt;/b&gt;
&lt;ul&gt;
&lt;li&gt;Color: Black&lt;/li&gt;
&lt;li&gt;Fabric: Blended Cotton&lt;/li&gt;
&lt;li&gt;Fit: Regular&lt;/li&gt;
&lt;li&gt;Length: 43 Inches&lt;/li&gt;
&lt;li&gt;Sleeves Style: Bell sleeves&lt;/li&gt;
&lt;li&gt;Neck Style: Round Neck&lt;/li&gt;
&lt;li&gt;Occasion: Casual&lt;/li&gt;
&lt;li&gt;Disclaimer: Color and Texture may have slight variation due to photography&lt;/li&gt;
&lt;/ul&gt;</t>
  </si>
  <si>
    <t>25-50, 3/4th-sleeves, am-webshop-india-private-limited, delivery-time-10-12-days, fabric-cotton, guaranteed_fit_kurta, ideal-for-women, Just In, Kurtis, length-long-kurta, long, occasion-casual, plus_size_kurta, size-l, size-m, size-s, size-xl, size-xs, size-xxl, size-xxxl, style-straight, tjori, tjori-womens-kurti-size-chart, womens-ethnic, work-solid</t>
  </si>
  <si>
    <t>TJ-MK-142-33-XS</t>
  </si>
  <si>
    <t>https://cdn.shopify.com/s/files/1/0031/7865/9909/products/TJ-MK-142-33-XS.jpg?v=1580369764</t>
  </si>
  <si>
    <t>TJ-MK-142-33-S</t>
  </si>
  <si>
    <t>https://cdn.shopify.com/s/files/1/0031/7865/9909/products/TJ-MK-142-33-XS_1.jpg?v=1580369764</t>
  </si>
  <si>
    <t>TJ-MK-142-33-M</t>
  </si>
  <si>
    <t>https://cdn.shopify.com/s/files/1/0031/7865/9909/products/TJ-MK-142-33-XS_2.jpg?v=1580369764</t>
  </si>
  <si>
    <t>TJ-MK-142-33-L</t>
  </si>
  <si>
    <t>https://cdn.shopify.com/s/files/1/0031/7865/9909/products/TJ-MK-142-33-XS_3.jpg?v=1580369764</t>
  </si>
  <si>
    <t>TJ-MK-142-33-XL</t>
  </si>
  <si>
    <t>TJ-MK-142-33-XXL</t>
  </si>
  <si>
    <t>TJ-MK-142-33-XXXL</t>
  </si>
  <si>
    <t>Vendor ID</t>
  </si>
</sst>
</file>

<file path=xl/styles.xml><?xml version="1.0" encoding="utf-8"?>
<styleSheet xmlns="http://schemas.openxmlformats.org/spreadsheetml/2006/main">
  <fonts count="2">
    <font>
      <sz val="11"/>
      <color theme="1"/>
      <name val="Calibri"/>
      <family val="2"/>
      <scheme val="minor"/>
    </font>
    <font>
      <sz val="11"/>
      <color rgb="FF333333"/>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0" fillId="0" borderId="0" xfId="0" applyNumberFormat="1" applyAlignment="1">
      <alignment wrapText="1"/>
    </xf>
    <xf numFmtId="0" fontId="0" fillId="0" borderId="0" xfId="0" applyNumberFormat="1"/>
    <xf numFmtId="0" fontId="0" fillId="0" borderId="0" xfId="0" applyFont="1" applyBorder="1" applyAlignment="1">
      <alignment wrapText="1"/>
    </xf>
    <xf numFmtId="0" fontId="1" fillId="0" borderId="0" xfId="0"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NR_Price_received_from_vendor.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a Feed"/>
      <sheetName val="Guidlines"/>
      <sheetName val="Reference Values"/>
    </sheetNames>
    <sheetDataSet>
      <sheetData sheetId="0">
        <row r="6">
          <cell r="I6" t="str">
            <v>TJ-MK-142-33-L</v>
          </cell>
          <cell r="J6" t="str">
            <v>Women's</v>
          </cell>
          <cell r="K6" t="str">
            <v>Solid</v>
          </cell>
          <cell r="L6" t="str">
            <v>Kurta</v>
          </cell>
          <cell r="M6" t="str">
            <v>Black</v>
          </cell>
          <cell r="N6" t="str">
            <v>Cotton</v>
          </cell>
          <cell r="O6">
            <v>1249</v>
          </cell>
          <cell r="P6">
            <v>749</v>
          </cell>
        </row>
        <row r="7">
          <cell r="I7" t="str">
            <v>TJ-MK-142-33-M</v>
          </cell>
          <cell r="J7" t="str">
            <v>Women's</v>
          </cell>
          <cell r="K7" t="str">
            <v>Solid</v>
          </cell>
          <cell r="L7" t="str">
            <v>Kurta</v>
          </cell>
          <cell r="M7" t="str">
            <v>Black</v>
          </cell>
          <cell r="N7" t="str">
            <v>Cotton</v>
          </cell>
          <cell r="O7">
            <v>1249</v>
          </cell>
          <cell r="P7">
            <v>749</v>
          </cell>
        </row>
        <row r="8">
          <cell r="I8" t="str">
            <v>TJ-MK-142-33-S</v>
          </cell>
          <cell r="J8" t="str">
            <v>Women's</v>
          </cell>
          <cell r="K8" t="str">
            <v>Solid</v>
          </cell>
          <cell r="L8" t="str">
            <v>Kurta</v>
          </cell>
          <cell r="M8" t="str">
            <v>Black</v>
          </cell>
          <cell r="N8" t="str">
            <v>Cotton</v>
          </cell>
          <cell r="O8">
            <v>1249</v>
          </cell>
          <cell r="P8">
            <v>749</v>
          </cell>
        </row>
        <row r="9">
          <cell r="I9" t="str">
            <v>TJ-MK-142-33-XL</v>
          </cell>
          <cell r="J9" t="str">
            <v>Women's</v>
          </cell>
          <cell r="K9" t="str">
            <v>Solid</v>
          </cell>
          <cell r="L9" t="str">
            <v>Kurta</v>
          </cell>
          <cell r="M9" t="str">
            <v>Black</v>
          </cell>
          <cell r="N9" t="str">
            <v>Cotton</v>
          </cell>
          <cell r="O9">
            <v>1249</v>
          </cell>
          <cell r="P9">
            <v>749</v>
          </cell>
        </row>
        <row r="10">
          <cell r="I10" t="str">
            <v>TJ-MK-142-33-XS</v>
          </cell>
          <cell r="J10" t="str">
            <v>Women's</v>
          </cell>
          <cell r="K10" t="str">
            <v>Solid</v>
          </cell>
          <cell r="L10" t="str">
            <v>Kurta</v>
          </cell>
          <cell r="M10" t="str">
            <v>Black</v>
          </cell>
          <cell r="N10" t="str">
            <v>Cotton</v>
          </cell>
          <cell r="O10">
            <v>1249</v>
          </cell>
          <cell r="P10">
            <v>749</v>
          </cell>
        </row>
        <row r="11">
          <cell r="I11" t="str">
            <v>TJ-MK-142-33-XXL</v>
          </cell>
          <cell r="J11" t="str">
            <v>Women's</v>
          </cell>
          <cell r="K11" t="str">
            <v>Solid</v>
          </cell>
          <cell r="L11" t="str">
            <v>Kurta</v>
          </cell>
          <cell r="M11" t="str">
            <v>Black</v>
          </cell>
          <cell r="N11" t="str">
            <v>Cotton</v>
          </cell>
          <cell r="O11">
            <v>1249</v>
          </cell>
          <cell r="P11">
            <v>749</v>
          </cell>
        </row>
        <row r="12">
          <cell r="I12" t="str">
            <v>TJ-MK-142-33-XXXL</v>
          </cell>
          <cell r="J12" t="str">
            <v>Women's</v>
          </cell>
          <cell r="K12" t="str">
            <v>Solid</v>
          </cell>
          <cell r="L12" t="str">
            <v>Kurta</v>
          </cell>
          <cell r="M12" t="str">
            <v>Black</v>
          </cell>
          <cell r="N12" t="str">
            <v>Cotton</v>
          </cell>
          <cell r="O12">
            <v>1249</v>
          </cell>
          <cell r="P12">
            <v>749</v>
          </cell>
        </row>
        <row r="13">
          <cell r="I13" t="str">
            <v>TJ-MK-176-120-L</v>
          </cell>
          <cell r="J13" t="str">
            <v>Women's</v>
          </cell>
          <cell r="K13" t="str">
            <v>Solid</v>
          </cell>
          <cell r="L13" t="str">
            <v>Pant</v>
          </cell>
          <cell r="M13" t="str">
            <v>Off-white</v>
          </cell>
          <cell r="N13" t="str">
            <v>Satin</v>
          </cell>
          <cell r="O13">
            <v>1549</v>
          </cell>
          <cell r="P13">
            <v>1099</v>
          </cell>
        </row>
        <row r="14">
          <cell r="I14" t="str">
            <v>TJ-MK-176-120-M</v>
          </cell>
          <cell r="J14" t="str">
            <v>Women's</v>
          </cell>
          <cell r="K14" t="str">
            <v>Solid</v>
          </cell>
          <cell r="L14" t="str">
            <v>Pant</v>
          </cell>
          <cell r="M14" t="str">
            <v>Off-white</v>
          </cell>
          <cell r="N14" t="str">
            <v>Satin</v>
          </cell>
          <cell r="O14">
            <v>1549</v>
          </cell>
          <cell r="P14">
            <v>1099</v>
          </cell>
        </row>
        <row r="15">
          <cell r="I15" t="str">
            <v>TJ-MK-176-120-S</v>
          </cell>
          <cell r="J15" t="str">
            <v>Women's</v>
          </cell>
          <cell r="K15" t="str">
            <v>Solid</v>
          </cell>
          <cell r="L15" t="str">
            <v>Pant</v>
          </cell>
          <cell r="M15" t="str">
            <v>Off-white</v>
          </cell>
          <cell r="N15" t="str">
            <v>Satin</v>
          </cell>
          <cell r="O15">
            <v>1549</v>
          </cell>
          <cell r="P15">
            <v>1099</v>
          </cell>
        </row>
        <row r="16">
          <cell r="I16" t="str">
            <v>TJ-MK-176-120-XL</v>
          </cell>
          <cell r="J16" t="str">
            <v>Women's</v>
          </cell>
          <cell r="K16" t="str">
            <v>Solid</v>
          </cell>
          <cell r="L16" t="str">
            <v>Pant</v>
          </cell>
          <cell r="M16" t="str">
            <v>Off-white</v>
          </cell>
          <cell r="N16" t="str">
            <v>Satin</v>
          </cell>
          <cell r="O16">
            <v>1549</v>
          </cell>
          <cell r="P16">
            <v>1099</v>
          </cell>
        </row>
        <row r="17">
          <cell r="I17" t="str">
            <v>TJ-MK-176-120-XS</v>
          </cell>
          <cell r="J17" t="str">
            <v>Women's</v>
          </cell>
          <cell r="K17" t="str">
            <v>Solid</v>
          </cell>
          <cell r="L17" t="str">
            <v>Pant</v>
          </cell>
          <cell r="M17" t="str">
            <v>Off-white</v>
          </cell>
          <cell r="N17" t="str">
            <v>Satin</v>
          </cell>
          <cell r="O17">
            <v>1549</v>
          </cell>
          <cell r="P17">
            <v>1099</v>
          </cell>
        </row>
        <row r="18">
          <cell r="I18" t="str">
            <v>TJ-MK-176-120-XXL</v>
          </cell>
          <cell r="J18" t="str">
            <v>Women's</v>
          </cell>
          <cell r="K18" t="str">
            <v>Solid</v>
          </cell>
          <cell r="L18" t="str">
            <v>Pant</v>
          </cell>
          <cell r="M18" t="str">
            <v>Off-white</v>
          </cell>
          <cell r="N18" t="str">
            <v>Satin</v>
          </cell>
          <cell r="O18">
            <v>1549</v>
          </cell>
          <cell r="P18">
            <v>1099</v>
          </cell>
        </row>
        <row r="19">
          <cell r="I19" t="str">
            <v>TJ-MK-176-120-XXXL</v>
          </cell>
          <cell r="J19" t="str">
            <v>Women's</v>
          </cell>
          <cell r="K19" t="str">
            <v>Solid</v>
          </cell>
          <cell r="L19" t="str">
            <v>Pant</v>
          </cell>
          <cell r="M19" t="str">
            <v>Off-white</v>
          </cell>
          <cell r="N19" t="str">
            <v>Satin</v>
          </cell>
          <cell r="O19">
            <v>1549</v>
          </cell>
          <cell r="P19">
            <v>1099</v>
          </cell>
        </row>
        <row r="20">
          <cell r="I20" t="str">
            <v>TJ-MK-200-01-L</v>
          </cell>
          <cell r="J20" t="str">
            <v>Women's</v>
          </cell>
          <cell r="K20" t="str">
            <v>Solid</v>
          </cell>
          <cell r="L20" t="str">
            <v>Phiran</v>
          </cell>
          <cell r="M20" t="str">
            <v>Green</v>
          </cell>
          <cell r="N20" t="str">
            <v>Velvet</v>
          </cell>
          <cell r="O20">
            <v>6799</v>
          </cell>
          <cell r="P20">
            <v>4099</v>
          </cell>
        </row>
        <row r="21">
          <cell r="I21" t="str">
            <v>TJ-MK-200-01-M</v>
          </cell>
          <cell r="J21" t="str">
            <v>Women's</v>
          </cell>
          <cell r="K21" t="str">
            <v>Solid</v>
          </cell>
          <cell r="L21" t="str">
            <v>Phiran</v>
          </cell>
          <cell r="M21" t="str">
            <v>Green</v>
          </cell>
          <cell r="N21" t="str">
            <v>Velvet</v>
          </cell>
          <cell r="O21">
            <v>6799</v>
          </cell>
          <cell r="P21">
            <v>4099</v>
          </cell>
        </row>
        <row r="22">
          <cell r="I22" t="str">
            <v>TJ-MK-200-01-S</v>
          </cell>
          <cell r="J22" t="str">
            <v>Women's</v>
          </cell>
          <cell r="K22" t="str">
            <v>Solid</v>
          </cell>
          <cell r="L22" t="str">
            <v>Phiran</v>
          </cell>
          <cell r="M22" t="str">
            <v>Green</v>
          </cell>
          <cell r="N22" t="str">
            <v>Velvet</v>
          </cell>
          <cell r="O22">
            <v>6799</v>
          </cell>
          <cell r="P22">
            <v>4099</v>
          </cell>
        </row>
        <row r="23">
          <cell r="I23" t="str">
            <v>TJ-MK-200-01-XL</v>
          </cell>
          <cell r="J23" t="str">
            <v>Women's</v>
          </cell>
          <cell r="K23" t="str">
            <v>Solid</v>
          </cell>
          <cell r="L23" t="str">
            <v>Phiran</v>
          </cell>
          <cell r="M23" t="str">
            <v>Green</v>
          </cell>
          <cell r="N23" t="str">
            <v>Velvet</v>
          </cell>
          <cell r="O23">
            <v>6799</v>
          </cell>
          <cell r="P23">
            <v>4099</v>
          </cell>
        </row>
        <row r="24">
          <cell r="I24" t="str">
            <v>TJ-MK-200-01-XS</v>
          </cell>
          <cell r="J24" t="str">
            <v>Women's</v>
          </cell>
          <cell r="K24" t="str">
            <v>Solid</v>
          </cell>
          <cell r="L24" t="str">
            <v>Phiran</v>
          </cell>
          <cell r="M24" t="str">
            <v>Green</v>
          </cell>
          <cell r="N24" t="str">
            <v>Velvet</v>
          </cell>
          <cell r="O24">
            <v>6799</v>
          </cell>
          <cell r="P24">
            <v>4099</v>
          </cell>
        </row>
        <row r="25">
          <cell r="I25" t="str">
            <v>TJ-MK-200-01-XXL</v>
          </cell>
          <cell r="J25" t="str">
            <v>Women's</v>
          </cell>
          <cell r="K25" t="str">
            <v>Solid</v>
          </cell>
          <cell r="L25" t="str">
            <v>Phiran</v>
          </cell>
          <cell r="M25" t="str">
            <v>Green</v>
          </cell>
          <cell r="N25" t="str">
            <v>Velvet</v>
          </cell>
          <cell r="O25">
            <v>6799</v>
          </cell>
          <cell r="P25">
            <v>4099</v>
          </cell>
        </row>
        <row r="26">
          <cell r="I26" t="str">
            <v>TJ-MK-200-01-XXXL</v>
          </cell>
          <cell r="J26" t="str">
            <v>Women's</v>
          </cell>
          <cell r="K26" t="str">
            <v>Solid</v>
          </cell>
          <cell r="L26" t="str">
            <v>Phiran</v>
          </cell>
          <cell r="M26" t="str">
            <v>Green</v>
          </cell>
          <cell r="N26" t="str">
            <v>Velvet</v>
          </cell>
          <cell r="O26">
            <v>6799</v>
          </cell>
          <cell r="P26">
            <v>4099</v>
          </cell>
        </row>
        <row r="27">
          <cell r="I27" t="str">
            <v>TJ-MK-200-06-L</v>
          </cell>
          <cell r="J27" t="str">
            <v>Women's</v>
          </cell>
          <cell r="K27" t="str">
            <v>Solid</v>
          </cell>
          <cell r="L27" t="str">
            <v>Kurta</v>
          </cell>
          <cell r="M27" t="str">
            <v>Black</v>
          </cell>
          <cell r="N27" t="str">
            <v>Velvet</v>
          </cell>
          <cell r="O27">
            <v>9599</v>
          </cell>
          <cell r="P27">
            <v>5749</v>
          </cell>
        </row>
        <row r="28">
          <cell r="I28" t="str">
            <v>TJ-MK-200-06-M</v>
          </cell>
          <cell r="J28" t="str">
            <v>Women's</v>
          </cell>
          <cell r="K28" t="str">
            <v>Solid</v>
          </cell>
          <cell r="L28" t="str">
            <v>Kurta</v>
          </cell>
          <cell r="M28" t="str">
            <v>Black</v>
          </cell>
          <cell r="N28" t="str">
            <v>Velvet</v>
          </cell>
          <cell r="O28">
            <v>9599</v>
          </cell>
          <cell r="P28">
            <v>5749</v>
          </cell>
        </row>
        <row r="29">
          <cell r="I29" t="str">
            <v>TJ-MK-200-06-S</v>
          </cell>
          <cell r="J29" t="str">
            <v>Women's</v>
          </cell>
          <cell r="K29" t="str">
            <v>Solid</v>
          </cell>
          <cell r="L29" t="str">
            <v>Kurta</v>
          </cell>
          <cell r="M29" t="str">
            <v>Black</v>
          </cell>
          <cell r="N29" t="str">
            <v>Velvet</v>
          </cell>
          <cell r="O29">
            <v>9599</v>
          </cell>
          <cell r="P29">
            <v>5749</v>
          </cell>
        </row>
        <row r="30">
          <cell r="I30" t="str">
            <v>TJ-MK-200-06-XL</v>
          </cell>
          <cell r="J30" t="str">
            <v>Women's</v>
          </cell>
          <cell r="K30" t="str">
            <v>Solid</v>
          </cell>
          <cell r="L30" t="str">
            <v>Kurta</v>
          </cell>
          <cell r="M30" t="str">
            <v>Black</v>
          </cell>
          <cell r="N30" t="str">
            <v>Velvet</v>
          </cell>
          <cell r="O30">
            <v>9599</v>
          </cell>
          <cell r="P30">
            <v>5749</v>
          </cell>
        </row>
        <row r="31">
          <cell r="I31" t="str">
            <v>TJ-MK-200-06-XS</v>
          </cell>
          <cell r="J31" t="str">
            <v>Women's</v>
          </cell>
          <cell r="K31" t="str">
            <v>Solid</v>
          </cell>
          <cell r="L31" t="str">
            <v>Kurta</v>
          </cell>
          <cell r="M31" t="str">
            <v>Black</v>
          </cell>
          <cell r="N31" t="str">
            <v>Velvet</v>
          </cell>
          <cell r="O31">
            <v>9599</v>
          </cell>
          <cell r="P31">
            <v>5749</v>
          </cell>
        </row>
        <row r="32">
          <cell r="I32" t="str">
            <v>TJ-MK-200-06-XXL</v>
          </cell>
          <cell r="J32" t="str">
            <v>Women's</v>
          </cell>
          <cell r="K32" t="str">
            <v>Solid</v>
          </cell>
          <cell r="L32" t="str">
            <v>Kurta</v>
          </cell>
          <cell r="M32" t="str">
            <v>Black</v>
          </cell>
          <cell r="N32" t="str">
            <v>Velvet</v>
          </cell>
          <cell r="O32">
            <v>9599</v>
          </cell>
          <cell r="P32">
            <v>5749</v>
          </cell>
        </row>
        <row r="33">
          <cell r="I33" t="str">
            <v>TJ-MK-200-06-XXXL</v>
          </cell>
          <cell r="J33" t="str">
            <v>Women's</v>
          </cell>
          <cell r="K33" t="str">
            <v>Solid</v>
          </cell>
          <cell r="L33" t="str">
            <v>Kurta</v>
          </cell>
          <cell r="M33" t="str">
            <v>Black</v>
          </cell>
          <cell r="N33" t="str">
            <v>Velvet</v>
          </cell>
          <cell r="O33">
            <v>9599</v>
          </cell>
          <cell r="P33">
            <v>5749</v>
          </cell>
        </row>
        <row r="34">
          <cell r="I34" t="str">
            <v>TJ-MK-202-06-L</v>
          </cell>
          <cell r="J34" t="str">
            <v>Women's</v>
          </cell>
          <cell r="K34" t="str">
            <v>Solid</v>
          </cell>
          <cell r="L34" t="str">
            <v>Kurta</v>
          </cell>
          <cell r="M34" t="str">
            <v>Rust</v>
          </cell>
          <cell r="N34" t="str">
            <v>Cotton</v>
          </cell>
          <cell r="O34">
            <v>1749</v>
          </cell>
          <cell r="P34">
            <v>1049</v>
          </cell>
        </row>
        <row r="35">
          <cell r="I35" t="str">
            <v>TJ-MK-202-06-M</v>
          </cell>
          <cell r="J35" t="str">
            <v>Women's</v>
          </cell>
          <cell r="K35" t="str">
            <v>Solid</v>
          </cell>
          <cell r="L35" t="str">
            <v>Kurta</v>
          </cell>
          <cell r="M35" t="str">
            <v>Rust</v>
          </cell>
          <cell r="N35" t="str">
            <v>Cotton</v>
          </cell>
          <cell r="O35">
            <v>1749</v>
          </cell>
          <cell r="P35">
            <v>1049</v>
          </cell>
        </row>
        <row r="36">
          <cell r="I36" t="str">
            <v>TJ-MK-202-06-S</v>
          </cell>
          <cell r="J36" t="str">
            <v>Women's</v>
          </cell>
          <cell r="K36" t="str">
            <v>Solid</v>
          </cell>
          <cell r="L36" t="str">
            <v>Kurta</v>
          </cell>
          <cell r="M36" t="str">
            <v>Rust</v>
          </cell>
          <cell r="N36" t="str">
            <v>Cotton</v>
          </cell>
          <cell r="O36">
            <v>1749</v>
          </cell>
          <cell r="P36">
            <v>1049</v>
          </cell>
        </row>
        <row r="37">
          <cell r="I37" t="str">
            <v>TJ-MK-202-06-XL</v>
          </cell>
          <cell r="J37" t="str">
            <v>Women's</v>
          </cell>
          <cell r="K37" t="str">
            <v>Solid</v>
          </cell>
          <cell r="L37" t="str">
            <v>Kurta</v>
          </cell>
          <cell r="M37" t="str">
            <v>Rust</v>
          </cell>
          <cell r="N37" t="str">
            <v>Cotton</v>
          </cell>
          <cell r="O37">
            <v>1749</v>
          </cell>
          <cell r="P37">
            <v>1049</v>
          </cell>
        </row>
        <row r="38">
          <cell r="I38" t="str">
            <v>TJ-MK-202-06-XS</v>
          </cell>
          <cell r="J38" t="str">
            <v>Women's</v>
          </cell>
          <cell r="K38" t="str">
            <v>Solid</v>
          </cell>
          <cell r="L38" t="str">
            <v>Kurta</v>
          </cell>
          <cell r="M38" t="str">
            <v>Rust</v>
          </cell>
          <cell r="N38" t="str">
            <v>Cotton</v>
          </cell>
          <cell r="O38">
            <v>1749</v>
          </cell>
          <cell r="P38">
            <v>1049</v>
          </cell>
        </row>
        <row r="39">
          <cell r="I39" t="str">
            <v>TJ-MK-202-06-XXL</v>
          </cell>
          <cell r="J39" t="str">
            <v>Women's</v>
          </cell>
          <cell r="K39" t="str">
            <v>Solid</v>
          </cell>
          <cell r="L39" t="str">
            <v>Kurta</v>
          </cell>
          <cell r="M39" t="str">
            <v>Rust</v>
          </cell>
          <cell r="N39" t="str">
            <v>Cotton</v>
          </cell>
          <cell r="O39">
            <v>1749</v>
          </cell>
          <cell r="P39">
            <v>1049</v>
          </cell>
        </row>
        <row r="40">
          <cell r="I40" t="str">
            <v>TJ-MK-202-06-XXXL</v>
          </cell>
          <cell r="J40" t="str">
            <v>Women's</v>
          </cell>
          <cell r="K40" t="str">
            <v>Solid</v>
          </cell>
          <cell r="L40" t="str">
            <v>Kurta</v>
          </cell>
          <cell r="M40" t="str">
            <v>Rust</v>
          </cell>
          <cell r="N40" t="str">
            <v>Cotton</v>
          </cell>
          <cell r="O40">
            <v>1749</v>
          </cell>
          <cell r="P40">
            <v>1049</v>
          </cell>
        </row>
        <row r="41">
          <cell r="I41" t="str">
            <v>TJ-MK-202-15-L</v>
          </cell>
          <cell r="J41" t="str">
            <v>Women's</v>
          </cell>
          <cell r="K41" t="str">
            <v>Solid</v>
          </cell>
          <cell r="L41" t="str">
            <v>Kurta</v>
          </cell>
          <cell r="M41" t="str">
            <v>Khaki</v>
          </cell>
          <cell r="N41" t="str">
            <v>Cotton</v>
          </cell>
          <cell r="O41">
            <v>2299</v>
          </cell>
          <cell r="P41">
            <v>1399</v>
          </cell>
        </row>
        <row r="42">
          <cell r="I42" t="str">
            <v>TJ-MK-202-15-M</v>
          </cell>
          <cell r="J42" t="str">
            <v>Women's</v>
          </cell>
          <cell r="K42" t="str">
            <v>Solid</v>
          </cell>
          <cell r="L42" t="str">
            <v>Kurta</v>
          </cell>
          <cell r="M42" t="str">
            <v>Khaki</v>
          </cell>
          <cell r="N42" t="str">
            <v>Cotton</v>
          </cell>
          <cell r="O42">
            <v>2299</v>
          </cell>
          <cell r="P42">
            <v>1399</v>
          </cell>
        </row>
        <row r="43">
          <cell r="I43" t="str">
            <v>TJ-MK-202-15-S</v>
          </cell>
          <cell r="J43" t="str">
            <v>Women's</v>
          </cell>
          <cell r="K43" t="str">
            <v>Solid</v>
          </cell>
          <cell r="L43" t="str">
            <v>Kurta</v>
          </cell>
          <cell r="M43" t="str">
            <v>Khaki</v>
          </cell>
          <cell r="N43" t="str">
            <v>Cotton</v>
          </cell>
          <cell r="O43">
            <v>2299</v>
          </cell>
          <cell r="P43">
            <v>1399</v>
          </cell>
        </row>
        <row r="44">
          <cell r="I44" t="str">
            <v>TJ-MK-202-15-XL</v>
          </cell>
          <cell r="J44" t="str">
            <v>Women's</v>
          </cell>
          <cell r="K44" t="str">
            <v>Solid</v>
          </cell>
          <cell r="L44" t="str">
            <v>Kurta</v>
          </cell>
          <cell r="M44" t="str">
            <v>Khaki</v>
          </cell>
          <cell r="N44" t="str">
            <v>Cotton</v>
          </cell>
          <cell r="O44">
            <v>2299</v>
          </cell>
          <cell r="P44">
            <v>1399</v>
          </cell>
        </row>
        <row r="45">
          <cell r="I45" t="str">
            <v>TJ-MK-202-15-XS</v>
          </cell>
          <cell r="J45" t="str">
            <v>Women's</v>
          </cell>
          <cell r="K45" t="str">
            <v>Solid</v>
          </cell>
          <cell r="L45" t="str">
            <v>Kurta</v>
          </cell>
          <cell r="M45" t="str">
            <v>Khaki</v>
          </cell>
          <cell r="N45" t="str">
            <v>Cotton</v>
          </cell>
          <cell r="O45">
            <v>2299</v>
          </cell>
          <cell r="P45">
            <v>1399</v>
          </cell>
        </row>
        <row r="46">
          <cell r="I46" t="str">
            <v>TJ-MK-202-15-XXL</v>
          </cell>
          <cell r="J46" t="str">
            <v>Women's</v>
          </cell>
          <cell r="K46" t="str">
            <v>Solid</v>
          </cell>
          <cell r="L46" t="str">
            <v>Kurta</v>
          </cell>
          <cell r="M46" t="str">
            <v>Khaki</v>
          </cell>
          <cell r="N46" t="str">
            <v>Cotton</v>
          </cell>
          <cell r="O46">
            <v>2299</v>
          </cell>
          <cell r="P46">
            <v>1399</v>
          </cell>
        </row>
        <row r="47">
          <cell r="I47" t="str">
            <v>TJ-MK-202-15-XXXL</v>
          </cell>
          <cell r="J47" t="str">
            <v>Women's</v>
          </cell>
          <cell r="K47" t="str">
            <v>Solid</v>
          </cell>
          <cell r="L47" t="str">
            <v>Kurta</v>
          </cell>
          <cell r="M47" t="str">
            <v>Khaki</v>
          </cell>
          <cell r="N47" t="str">
            <v>Cotton</v>
          </cell>
          <cell r="O47">
            <v>2299</v>
          </cell>
          <cell r="P47">
            <v>1399</v>
          </cell>
        </row>
        <row r="48">
          <cell r="I48" t="str">
            <v>TJ-MK-202-20-L</v>
          </cell>
          <cell r="J48" t="str">
            <v>Women's</v>
          </cell>
          <cell r="K48" t="str">
            <v>Solid</v>
          </cell>
          <cell r="L48" t="str">
            <v>Slip</v>
          </cell>
          <cell r="M48" t="str">
            <v>Gerua</v>
          </cell>
          <cell r="N48" t="str">
            <v>Cotton</v>
          </cell>
          <cell r="O48">
            <v>1499</v>
          </cell>
          <cell r="P48">
            <v>999</v>
          </cell>
        </row>
        <row r="49">
          <cell r="I49" t="str">
            <v>TJ-MK-202-20-M</v>
          </cell>
          <cell r="J49" t="str">
            <v>Women's</v>
          </cell>
          <cell r="K49" t="str">
            <v>Solid</v>
          </cell>
          <cell r="L49" t="str">
            <v>Slip</v>
          </cell>
          <cell r="M49" t="str">
            <v>Gerua</v>
          </cell>
          <cell r="N49" t="str">
            <v>Cotton</v>
          </cell>
          <cell r="O49">
            <v>1499</v>
          </cell>
          <cell r="P49">
            <v>999</v>
          </cell>
        </row>
        <row r="50">
          <cell r="I50" t="str">
            <v>TJ-MK-202-20-S</v>
          </cell>
          <cell r="J50" t="str">
            <v>Women's</v>
          </cell>
          <cell r="K50" t="str">
            <v>Solid</v>
          </cell>
          <cell r="L50" t="str">
            <v>Slip</v>
          </cell>
          <cell r="M50" t="str">
            <v>Gerua</v>
          </cell>
          <cell r="N50" t="str">
            <v>Cotton</v>
          </cell>
          <cell r="O50">
            <v>1499</v>
          </cell>
          <cell r="P50">
            <v>999</v>
          </cell>
        </row>
        <row r="51">
          <cell r="I51" t="str">
            <v>TJ-MK-202-20-XL</v>
          </cell>
          <cell r="J51" t="str">
            <v>Women's</v>
          </cell>
          <cell r="K51" t="str">
            <v>Solid</v>
          </cell>
          <cell r="L51" t="str">
            <v>Slip</v>
          </cell>
          <cell r="M51" t="str">
            <v>Gerua</v>
          </cell>
          <cell r="N51" t="str">
            <v>Cotton</v>
          </cell>
          <cell r="O51">
            <v>1499</v>
          </cell>
          <cell r="P51">
            <v>999</v>
          </cell>
        </row>
        <row r="52">
          <cell r="I52" t="str">
            <v>TJ-MK-202-20-XS</v>
          </cell>
          <cell r="J52" t="str">
            <v>Women's</v>
          </cell>
          <cell r="K52" t="str">
            <v>Solid</v>
          </cell>
          <cell r="L52" t="str">
            <v>Slip</v>
          </cell>
          <cell r="M52" t="str">
            <v>Gerua</v>
          </cell>
          <cell r="N52" t="str">
            <v>Cotton</v>
          </cell>
          <cell r="O52">
            <v>1499</v>
          </cell>
          <cell r="P52">
            <v>999</v>
          </cell>
        </row>
        <row r="53">
          <cell r="I53" t="str">
            <v>TJ-MK-202-20-XXL</v>
          </cell>
          <cell r="J53" t="str">
            <v>Women's</v>
          </cell>
          <cell r="K53" t="str">
            <v>Solid</v>
          </cell>
          <cell r="L53" t="str">
            <v>Slip</v>
          </cell>
          <cell r="M53" t="str">
            <v>Gerua</v>
          </cell>
          <cell r="N53" t="str">
            <v>Cotton</v>
          </cell>
          <cell r="O53">
            <v>1499</v>
          </cell>
          <cell r="P53">
            <v>999</v>
          </cell>
        </row>
        <row r="54">
          <cell r="I54" t="str">
            <v>TJ-MK-202-20-XXXL</v>
          </cell>
          <cell r="J54" t="str">
            <v>Women's</v>
          </cell>
          <cell r="K54" t="str">
            <v>Solid</v>
          </cell>
          <cell r="L54" t="str">
            <v>Slip</v>
          </cell>
          <cell r="M54" t="str">
            <v>Gerua</v>
          </cell>
          <cell r="N54" t="str">
            <v>Cotton</v>
          </cell>
          <cell r="O54">
            <v>1499</v>
          </cell>
          <cell r="P54">
            <v>999</v>
          </cell>
        </row>
        <row r="55">
          <cell r="I55" t="str">
            <v>TJ-MK-202-21-L</v>
          </cell>
          <cell r="J55" t="str">
            <v>Women's</v>
          </cell>
          <cell r="K55" t="str">
            <v>Solid</v>
          </cell>
          <cell r="L55" t="str">
            <v>Culottes</v>
          </cell>
          <cell r="M55" t="str">
            <v>Peepal</v>
          </cell>
          <cell r="N55" t="str">
            <v>Cotton</v>
          </cell>
          <cell r="O55">
            <v>1449</v>
          </cell>
          <cell r="P55">
            <v>849</v>
          </cell>
        </row>
        <row r="56">
          <cell r="I56" t="str">
            <v>TJ-MK-202-21-M</v>
          </cell>
          <cell r="J56" t="str">
            <v>Women's</v>
          </cell>
          <cell r="K56" t="str">
            <v>Solid</v>
          </cell>
          <cell r="L56" t="str">
            <v>Culottes</v>
          </cell>
          <cell r="M56" t="str">
            <v>Peepal</v>
          </cell>
          <cell r="N56" t="str">
            <v>Cotton</v>
          </cell>
          <cell r="O56">
            <v>1449</v>
          </cell>
          <cell r="P56">
            <v>849</v>
          </cell>
        </row>
        <row r="57">
          <cell r="I57" t="str">
            <v>TJ-MK-202-21-S</v>
          </cell>
          <cell r="J57" t="str">
            <v>Women's</v>
          </cell>
          <cell r="K57" t="str">
            <v>Solid</v>
          </cell>
          <cell r="L57" t="str">
            <v>Culottes</v>
          </cell>
          <cell r="M57" t="str">
            <v>Peepal</v>
          </cell>
          <cell r="N57" t="str">
            <v>Cotton</v>
          </cell>
          <cell r="O57">
            <v>1449</v>
          </cell>
          <cell r="P57">
            <v>849</v>
          </cell>
        </row>
        <row r="58">
          <cell r="I58" t="str">
            <v>TJ-MK-202-21-XL</v>
          </cell>
          <cell r="J58" t="str">
            <v>Women's</v>
          </cell>
          <cell r="K58" t="str">
            <v>Solid</v>
          </cell>
          <cell r="L58" t="str">
            <v>Culottes</v>
          </cell>
          <cell r="M58" t="str">
            <v>Peepal</v>
          </cell>
          <cell r="N58" t="str">
            <v>Cotton</v>
          </cell>
          <cell r="O58">
            <v>1449</v>
          </cell>
          <cell r="P58">
            <v>849</v>
          </cell>
        </row>
        <row r="59">
          <cell r="I59" t="str">
            <v>TJ-MK-202-21-XS</v>
          </cell>
          <cell r="J59" t="str">
            <v>Women's</v>
          </cell>
          <cell r="K59" t="str">
            <v>Solid</v>
          </cell>
          <cell r="L59" t="str">
            <v>Culottes</v>
          </cell>
          <cell r="M59" t="str">
            <v>Peepal</v>
          </cell>
          <cell r="N59" t="str">
            <v>Cotton</v>
          </cell>
          <cell r="O59">
            <v>1449</v>
          </cell>
          <cell r="P59">
            <v>849</v>
          </cell>
        </row>
        <row r="60">
          <cell r="I60" t="str">
            <v>TJ-MK-202-21-XXL</v>
          </cell>
          <cell r="J60" t="str">
            <v>Women's</v>
          </cell>
          <cell r="K60" t="str">
            <v>Solid</v>
          </cell>
          <cell r="L60" t="str">
            <v>Culottes</v>
          </cell>
          <cell r="M60" t="str">
            <v>Peepal</v>
          </cell>
          <cell r="N60" t="str">
            <v>Cotton</v>
          </cell>
          <cell r="O60">
            <v>1449</v>
          </cell>
          <cell r="P60">
            <v>849</v>
          </cell>
        </row>
        <row r="61">
          <cell r="I61" t="str">
            <v>TJ-MK-202-21-XXXL</v>
          </cell>
          <cell r="J61" t="str">
            <v>Women's</v>
          </cell>
          <cell r="K61" t="str">
            <v>Solid</v>
          </cell>
          <cell r="L61" t="str">
            <v>Culottes</v>
          </cell>
          <cell r="M61" t="str">
            <v>Peepal</v>
          </cell>
          <cell r="N61" t="str">
            <v>Cotton</v>
          </cell>
          <cell r="O61">
            <v>1449</v>
          </cell>
          <cell r="P61">
            <v>849</v>
          </cell>
        </row>
        <row r="62">
          <cell r="I62" t="str">
            <v>TJ-MK-207-15-L</v>
          </cell>
          <cell r="J62" t="str">
            <v>Women's</v>
          </cell>
          <cell r="K62" t="str">
            <v>Solid</v>
          </cell>
          <cell r="L62" t="str">
            <v>Blouse</v>
          </cell>
          <cell r="M62" t="str">
            <v>White</v>
          </cell>
          <cell r="N62" t="str">
            <v>Kota</v>
          </cell>
          <cell r="O62">
            <v>1799</v>
          </cell>
          <cell r="P62">
            <v>1099</v>
          </cell>
        </row>
        <row r="63">
          <cell r="I63" t="str">
            <v>TJ-MK-207-15-M</v>
          </cell>
          <cell r="J63" t="str">
            <v>Women's</v>
          </cell>
          <cell r="K63" t="str">
            <v>Solid</v>
          </cell>
          <cell r="L63" t="str">
            <v>Blouse</v>
          </cell>
          <cell r="M63" t="str">
            <v>White</v>
          </cell>
          <cell r="N63" t="str">
            <v>Kota</v>
          </cell>
          <cell r="O63">
            <v>1799</v>
          </cell>
          <cell r="P63">
            <v>1099</v>
          </cell>
        </row>
        <row r="64">
          <cell r="I64" t="str">
            <v>TJ-MK-207-15-S</v>
          </cell>
          <cell r="J64" t="str">
            <v>Women's</v>
          </cell>
          <cell r="K64" t="str">
            <v>Solid</v>
          </cell>
          <cell r="L64" t="str">
            <v>Blouse</v>
          </cell>
          <cell r="M64" t="str">
            <v>White</v>
          </cell>
          <cell r="N64" t="str">
            <v>Kota</v>
          </cell>
          <cell r="O64">
            <v>1799</v>
          </cell>
          <cell r="P64">
            <v>1099</v>
          </cell>
        </row>
        <row r="65">
          <cell r="I65" t="str">
            <v>TJ-MK-207-15-XL</v>
          </cell>
          <cell r="J65" t="str">
            <v>Women's</v>
          </cell>
          <cell r="K65" t="str">
            <v>Solid</v>
          </cell>
          <cell r="L65" t="str">
            <v>Blouse</v>
          </cell>
          <cell r="M65" t="str">
            <v>White</v>
          </cell>
          <cell r="N65" t="str">
            <v>Kota</v>
          </cell>
          <cell r="O65">
            <v>1799</v>
          </cell>
          <cell r="P65">
            <v>1099</v>
          </cell>
        </row>
        <row r="66">
          <cell r="I66" t="str">
            <v>TJ-MK-207-15-XS</v>
          </cell>
          <cell r="J66" t="str">
            <v>Women's</v>
          </cell>
          <cell r="K66" t="str">
            <v>Solid</v>
          </cell>
          <cell r="L66" t="str">
            <v>Blouse</v>
          </cell>
          <cell r="M66" t="str">
            <v>White</v>
          </cell>
          <cell r="N66" t="str">
            <v>Kota</v>
          </cell>
          <cell r="O66">
            <v>1799</v>
          </cell>
          <cell r="P66">
            <v>1099</v>
          </cell>
        </row>
        <row r="67">
          <cell r="I67" t="str">
            <v>TJ-MK-207-15-XXL</v>
          </cell>
          <cell r="J67" t="str">
            <v>Women's</v>
          </cell>
          <cell r="K67" t="str">
            <v>Solid</v>
          </cell>
          <cell r="L67" t="str">
            <v>Blouse</v>
          </cell>
          <cell r="M67" t="str">
            <v>White</v>
          </cell>
          <cell r="N67" t="str">
            <v>Kota</v>
          </cell>
          <cell r="O67">
            <v>1799</v>
          </cell>
          <cell r="P67">
            <v>1099</v>
          </cell>
        </row>
        <row r="68">
          <cell r="I68" t="str">
            <v>TJ-MK-207-15-XXXL</v>
          </cell>
          <cell r="J68" t="str">
            <v>Women's</v>
          </cell>
          <cell r="K68" t="str">
            <v>Solid</v>
          </cell>
          <cell r="L68" t="str">
            <v>Blouse</v>
          </cell>
          <cell r="M68" t="str">
            <v>White</v>
          </cell>
          <cell r="N68" t="str">
            <v>Kota</v>
          </cell>
          <cell r="O68">
            <v>1799</v>
          </cell>
          <cell r="P68">
            <v>1099</v>
          </cell>
        </row>
        <row r="69">
          <cell r="I69" t="str">
            <v>TJ-MK-207-31-L</v>
          </cell>
          <cell r="J69" t="str">
            <v>Women's</v>
          </cell>
          <cell r="K69" t="str">
            <v>Solid</v>
          </cell>
          <cell r="L69" t="str">
            <v>Kurta</v>
          </cell>
          <cell r="M69" t="str">
            <v>Blue</v>
          </cell>
          <cell r="N69" t="str">
            <v>Cotton</v>
          </cell>
          <cell r="O69">
            <v>1849</v>
          </cell>
          <cell r="P69">
            <v>1099</v>
          </cell>
        </row>
        <row r="70">
          <cell r="I70" t="str">
            <v>TJ-MK-207-31-M</v>
          </cell>
          <cell r="J70" t="str">
            <v>Women's</v>
          </cell>
          <cell r="K70" t="str">
            <v>Solid</v>
          </cell>
          <cell r="L70" t="str">
            <v>Kurta</v>
          </cell>
          <cell r="M70" t="str">
            <v>Blue</v>
          </cell>
          <cell r="N70" t="str">
            <v>Cotton</v>
          </cell>
          <cell r="O70">
            <v>1849</v>
          </cell>
          <cell r="P70">
            <v>1099</v>
          </cell>
        </row>
        <row r="71">
          <cell r="I71" t="str">
            <v>TJ-MK-207-31-S</v>
          </cell>
          <cell r="J71" t="str">
            <v>Women's</v>
          </cell>
          <cell r="K71" t="str">
            <v>Solid</v>
          </cell>
          <cell r="L71" t="str">
            <v>Kurta</v>
          </cell>
          <cell r="M71" t="str">
            <v>Blue</v>
          </cell>
          <cell r="N71" t="str">
            <v>Cotton</v>
          </cell>
          <cell r="O71">
            <v>1849</v>
          </cell>
          <cell r="P71">
            <v>1099</v>
          </cell>
        </row>
        <row r="72">
          <cell r="I72" t="str">
            <v>TJ-MK-207-31-XL</v>
          </cell>
          <cell r="J72" t="str">
            <v>Women's</v>
          </cell>
          <cell r="K72" t="str">
            <v>Solid</v>
          </cell>
          <cell r="L72" t="str">
            <v>Kurta</v>
          </cell>
          <cell r="M72" t="str">
            <v>Blue</v>
          </cell>
          <cell r="N72" t="str">
            <v>Cotton</v>
          </cell>
          <cell r="O72">
            <v>1849</v>
          </cell>
          <cell r="P72">
            <v>1099</v>
          </cell>
        </row>
        <row r="73">
          <cell r="I73" t="str">
            <v>TJ-MK-207-31-XS</v>
          </cell>
          <cell r="J73" t="str">
            <v>Women's</v>
          </cell>
          <cell r="K73" t="str">
            <v>Solid</v>
          </cell>
          <cell r="L73" t="str">
            <v>Kurta</v>
          </cell>
          <cell r="M73" t="str">
            <v>Blue</v>
          </cell>
          <cell r="N73" t="str">
            <v>Cotton</v>
          </cell>
          <cell r="O73">
            <v>1849</v>
          </cell>
          <cell r="P73">
            <v>1099</v>
          </cell>
        </row>
        <row r="74">
          <cell r="I74" t="str">
            <v>TJ-MK-207-31-XXL</v>
          </cell>
          <cell r="J74" t="str">
            <v>Women's</v>
          </cell>
          <cell r="K74" t="str">
            <v>Solid</v>
          </cell>
          <cell r="L74" t="str">
            <v>Kurta</v>
          </cell>
          <cell r="M74" t="str">
            <v>Blue</v>
          </cell>
          <cell r="N74" t="str">
            <v>Cotton</v>
          </cell>
          <cell r="O74">
            <v>1849</v>
          </cell>
          <cell r="P74">
            <v>1099</v>
          </cell>
        </row>
        <row r="75">
          <cell r="I75" t="str">
            <v>TJ-MK-207-31-XXXL</v>
          </cell>
          <cell r="J75" t="str">
            <v>Women's</v>
          </cell>
          <cell r="K75" t="str">
            <v>Solid</v>
          </cell>
          <cell r="L75" t="str">
            <v>Kurta</v>
          </cell>
          <cell r="M75" t="str">
            <v>Blue</v>
          </cell>
          <cell r="N75" t="str">
            <v>Cotton</v>
          </cell>
          <cell r="O75">
            <v>1849</v>
          </cell>
          <cell r="P75">
            <v>1099</v>
          </cell>
        </row>
        <row r="76">
          <cell r="I76" t="str">
            <v>TJ-MK-207-32-L</v>
          </cell>
          <cell r="J76" t="str">
            <v>Women's</v>
          </cell>
          <cell r="K76" t="str">
            <v>Solid</v>
          </cell>
          <cell r="L76" t="str">
            <v>Kurta</v>
          </cell>
          <cell r="M76" t="str">
            <v>Green</v>
          </cell>
          <cell r="N76" t="str">
            <v>Cotton</v>
          </cell>
          <cell r="O76">
            <v>1949</v>
          </cell>
          <cell r="P76">
            <v>1199</v>
          </cell>
        </row>
        <row r="77">
          <cell r="I77" t="str">
            <v>TJ-MK-207-32-M</v>
          </cell>
          <cell r="J77" t="str">
            <v>Women's</v>
          </cell>
          <cell r="K77" t="str">
            <v>Solid</v>
          </cell>
          <cell r="L77" t="str">
            <v>Kurta</v>
          </cell>
          <cell r="M77" t="str">
            <v>Green</v>
          </cell>
          <cell r="N77" t="str">
            <v>Cotton</v>
          </cell>
          <cell r="O77">
            <v>1949</v>
          </cell>
          <cell r="P77">
            <v>1199</v>
          </cell>
        </row>
        <row r="78">
          <cell r="I78" t="str">
            <v>TJ-MK-207-32-S</v>
          </cell>
          <cell r="J78" t="str">
            <v>Women's</v>
          </cell>
          <cell r="K78" t="str">
            <v>Solid</v>
          </cell>
          <cell r="L78" t="str">
            <v>Kurta</v>
          </cell>
          <cell r="M78" t="str">
            <v>Green</v>
          </cell>
          <cell r="N78" t="str">
            <v>Cotton</v>
          </cell>
          <cell r="O78">
            <v>1949</v>
          </cell>
          <cell r="P78">
            <v>1199</v>
          </cell>
        </row>
        <row r="79">
          <cell r="I79" t="str">
            <v>TJ-MK-207-32-XL</v>
          </cell>
          <cell r="J79" t="str">
            <v>Women's</v>
          </cell>
          <cell r="K79" t="str">
            <v>Solid</v>
          </cell>
          <cell r="L79" t="str">
            <v>Kurta</v>
          </cell>
          <cell r="M79" t="str">
            <v>Green</v>
          </cell>
          <cell r="N79" t="str">
            <v>Cotton</v>
          </cell>
          <cell r="O79">
            <v>1949</v>
          </cell>
          <cell r="P79">
            <v>1199</v>
          </cell>
        </row>
        <row r="80">
          <cell r="I80" t="str">
            <v>TJ-MK-207-32-XS</v>
          </cell>
          <cell r="J80" t="str">
            <v>Women's</v>
          </cell>
          <cell r="K80" t="str">
            <v>Solid</v>
          </cell>
          <cell r="L80" t="str">
            <v>Kurta</v>
          </cell>
          <cell r="M80" t="str">
            <v>Green</v>
          </cell>
          <cell r="N80" t="str">
            <v>Cotton</v>
          </cell>
          <cell r="O80">
            <v>1949</v>
          </cell>
          <cell r="P80">
            <v>1199</v>
          </cell>
        </row>
        <row r="81">
          <cell r="I81" t="str">
            <v>TJ-MK-207-32-XXL</v>
          </cell>
          <cell r="J81" t="str">
            <v>Women's</v>
          </cell>
          <cell r="K81" t="str">
            <v>Solid</v>
          </cell>
          <cell r="L81" t="str">
            <v>Kurta</v>
          </cell>
          <cell r="M81" t="str">
            <v>Green</v>
          </cell>
          <cell r="N81" t="str">
            <v>Cotton</v>
          </cell>
          <cell r="O81">
            <v>1949</v>
          </cell>
          <cell r="P81">
            <v>1199</v>
          </cell>
        </row>
        <row r="82">
          <cell r="I82" t="str">
            <v>TJ-MK-207-32-XXXL</v>
          </cell>
          <cell r="J82" t="str">
            <v>Women's</v>
          </cell>
          <cell r="K82" t="str">
            <v>Solid</v>
          </cell>
          <cell r="L82" t="str">
            <v>Kurta</v>
          </cell>
          <cell r="M82" t="str">
            <v>Green</v>
          </cell>
          <cell r="N82" t="str">
            <v>Cotton</v>
          </cell>
          <cell r="O82">
            <v>1949</v>
          </cell>
          <cell r="P82">
            <v>1199</v>
          </cell>
        </row>
        <row r="83">
          <cell r="I83" t="str">
            <v>TJ-MK-207-34-L</v>
          </cell>
          <cell r="J83" t="str">
            <v>Women's</v>
          </cell>
          <cell r="K83" t="str">
            <v>Solid</v>
          </cell>
          <cell r="L83" t="str">
            <v>Slip</v>
          </cell>
          <cell r="M83" t="str">
            <v>Lavender</v>
          </cell>
          <cell r="N83" t="str">
            <v>Cotton</v>
          </cell>
          <cell r="O83">
            <v>1449</v>
          </cell>
          <cell r="P83">
            <v>899</v>
          </cell>
        </row>
        <row r="84">
          <cell r="I84" t="str">
            <v>TJ-MK-207-34-M</v>
          </cell>
          <cell r="J84" t="str">
            <v>Women's</v>
          </cell>
          <cell r="K84" t="str">
            <v>Solid</v>
          </cell>
          <cell r="L84" t="str">
            <v>Slip</v>
          </cell>
          <cell r="M84" t="str">
            <v>Lavender</v>
          </cell>
          <cell r="N84" t="str">
            <v>Cotton</v>
          </cell>
          <cell r="O84">
            <v>1449</v>
          </cell>
          <cell r="P84">
            <v>899</v>
          </cell>
        </row>
        <row r="85">
          <cell r="I85" t="str">
            <v>TJ-MK-207-34-S</v>
          </cell>
          <cell r="J85" t="str">
            <v>Women's</v>
          </cell>
          <cell r="K85" t="str">
            <v>Solid</v>
          </cell>
          <cell r="L85" t="str">
            <v>Slip</v>
          </cell>
          <cell r="M85" t="str">
            <v>Lavender</v>
          </cell>
          <cell r="N85" t="str">
            <v>Cotton</v>
          </cell>
          <cell r="O85">
            <v>1449</v>
          </cell>
          <cell r="P85">
            <v>899</v>
          </cell>
        </row>
        <row r="86">
          <cell r="I86" t="str">
            <v>TJ-MK-207-34-XL</v>
          </cell>
          <cell r="J86" t="str">
            <v>Women's</v>
          </cell>
          <cell r="K86" t="str">
            <v>Solid</v>
          </cell>
          <cell r="L86" t="str">
            <v>Slip</v>
          </cell>
          <cell r="M86" t="str">
            <v>Lavender</v>
          </cell>
          <cell r="N86" t="str">
            <v>Cotton</v>
          </cell>
          <cell r="O86">
            <v>1449</v>
          </cell>
          <cell r="P86">
            <v>899</v>
          </cell>
        </row>
        <row r="87">
          <cell r="I87" t="str">
            <v>TJ-MK-207-34-XS</v>
          </cell>
          <cell r="J87" t="str">
            <v>Women's</v>
          </cell>
          <cell r="K87" t="str">
            <v>Solid</v>
          </cell>
          <cell r="L87" t="str">
            <v>Slip</v>
          </cell>
          <cell r="M87" t="str">
            <v>Lavender</v>
          </cell>
          <cell r="N87" t="str">
            <v>Cotton</v>
          </cell>
          <cell r="O87">
            <v>1449</v>
          </cell>
          <cell r="P87">
            <v>899</v>
          </cell>
        </row>
        <row r="88">
          <cell r="I88" t="str">
            <v>TJ-MK-207-34-XXL</v>
          </cell>
          <cell r="J88" t="str">
            <v>Women's</v>
          </cell>
          <cell r="K88" t="str">
            <v>Solid</v>
          </cell>
          <cell r="L88" t="str">
            <v>Slip</v>
          </cell>
          <cell r="M88" t="str">
            <v>Lavender</v>
          </cell>
          <cell r="N88" t="str">
            <v>Cotton</v>
          </cell>
          <cell r="O88">
            <v>1449</v>
          </cell>
          <cell r="P88">
            <v>899</v>
          </cell>
        </row>
        <row r="89">
          <cell r="I89" t="str">
            <v>TJ-MK-207-34-XXXL</v>
          </cell>
          <cell r="J89" t="str">
            <v>Women's</v>
          </cell>
          <cell r="K89" t="str">
            <v>Solid</v>
          </cell>
          <cell r="L89" t="str">
            <v>Slip</v>
          </cell>
          <cell r="M89" t="str">
            <v>Lavender</v>
          </cell>
          <cell r="N89" t="str">
            <v>Cotton</v>
          </cell>
          <cell r="O89">
            <v>1449</v>
          </cell>
          <cell r="P89">
            <v>899</v>
          </cell>
        </row>
        <row r="90">
          <cell r="I90" t="str">
            <v>TJ-MK-207-37-L</v>
          </cell>
          <cell r="J90" t="str">
            <v>Women's</v>
          </cell>
          <cell r="K90" t="str">
            <v>Solid</v>
          </cell>
          <cell r="L90" t="str">
            <v>Pant</v>
          </cell>
          <cell r="M90" t="str">
            <v>Yellow</v>
          </cell>
          <cell r="N90" t="str">
            <v>Kota</v>
          </cell>
          <cell r="O90">
            <v>1299</v>
          </cell>
          <cell r="P90">
            <v>799</v>
          </cell>
        </row>
        <row r="91">
          <cell r="I91" t="str">
            <v>TJ-MK-207-37-M</v>
          </cell>
          <cell r="J91" t="str">
            <v>Women's</v>
          </cell>
          <cell r="K91" t="str">
            <v>Solid</v>
          </cell>
          <cell r="L91" t="str">
            <v>Pant</v>
          </cell>
          <cell r="M91" t="str">
            <v>Yellow</v>
          </cell>
          <cell r="N91" t="str">
            <v>Kota</v>
          </cell>
          <cell r="O91">
            <v>1299</v>
          </cell>
          <cell r="P91">
            <v>799</v>
          </cell>
        </row>
        <row r="92">
          <cell r="I92" t="str">
            <v>TJ-MK-207-37-S</v>
          </cell>
          <cell r="J92" t="str">
            <v>Women's</v>
          </cell>
          <cell r="K92" t="str">
            <v>Solid</v>
          </cell>
          <cell r="L92" t="str">
            <v>Pant</v>
          </cell>
          <cell r="M92" t="str">
            <v>Yellow</v>
          </cell>
          <cell r="N92" t="str">
            <v>Kota</v>
          </cell>
          <cell r="O92">
            <v>1299</v>
          </cell>
          <cell r="P92">
            <v>799</v>
          </cell>
        </row>
        <row r="93">
          <cell r="I93" t="str">
            <v>TJ-MK-207-37-XL</v>
          </cell>
          <cell r="J93" t="str">
            <v>Women's</v>
          </cell>
          <cell r="K93" t="str">
            <v>Solid</v>
          </cell>
          <cell r="L93" t="str">
            <v>Pant</v>
          </cell>
          <cell r="M93" t="str">
            <v>Yellow</v>
          </cell>
          <cell r="N93" t="str">
            <v>Kota</v>
          </cell>
          <cell r="O93">
            <v>1299</v>
          </cell>
          <cell r="P93">
            <v>799</v>
          </cell>
        </row>
        <row r="94">
          <cell r="I94" t="str">
            <v>TJ-MK-207-37-XS</v>
          </cell>
          <cell r="J94" t="str">
            <v>Women's</v>
          </cell>
          <cell r="K94" t="str">
            <v>Solid</v>
          </cell>
          <cell r="L94" t="str">
            <v>Pant</v>
          </cell>
          <cell r="M94" t="str">
            <v>Yellow</v>
          </cell>
          <cell r="N94" t="str">
            <v>Kota</v>
          </cell>
          <cell r="O94">
            <v>1299</v>
          </cell>
          <cell r="P94">
            <v>799</v>
          </cell>
        </row>
        <row r="95">
          <cell r="I95" t="str">
            <v>TJ-MK-207-37-XXL</v>
          </cell>
          <cell r="J95" t="str">
            <v>Women's</v>
          </cell>
          <cell r="K95" t="str">
            <v>Solid</v>
          </cell>
          <cell r="L95" t="str">
            <v>Pant</v>
          </cell>
          <cell r="M95" t="str">
            <v>Yellow</v>
          </cell>
          <cell r="N95" t="str">
            <v>Kota</v>
          </cell>
          <cell r="O95">
            <v>1299</v>
          </cell>
          <cell r="P95">
            <v>799</v>
          </cell>
        </row>
        <row r="96">
          <cell r="I96" t="str">
            <v>TJ-MK-207-37-XXXL</v>
          </cell>
          <cell r="J96" t="str">
            <v>Women's</v>
          </cell>
          <cell r="K96" t="str">
            <v>Solid</v>
          </cell>
          <cell r="L96" t="str">
            <v>Pant</v>
          </cell>
          <cell r="M96" t="str">
            <v>Yellow</v>
          </cell>
          <cell r="N96" t="str">
            <v>Kota</v>
          </cell>
          <cell r="O96">
            <v>1299</v>
          </cell>
          <cell r="P96">
            <v>799</v>
          </cell>
        </row>
        <row r="97">
          <cell r="I97" t="str">
            <v>TJ-MK-207-38-L</v>
          </cell>
          <cell r="J97" t="str">
            <v>Women's</v>
          </cell>
          <cell r="K97" t="str">
            <v>Solid</v>
          </cell>
          <cell r="L97" t="str">
            <v>Kurta</v>
          </cell>
          <cell r="M97" t="str">
            <v>Off-white</v>
          </cell>
          <cell r="N97" t="str">
            <v>Kota</v>
          </cell>
          <cell r="O97">
            <v>1299</v>
          </cell>
          <cell r="P97">
            <v>799</v>
          </cell>
        </row>
        <row r="98">
          <cell r="I98" t="str">
            <v>TJ-MK-207-38-M</v>
          </cell>
          <cell r="J98" t="str">
            <v>Women's</v>
          </cell>
          <cell r="K98" t="str">
            <v>Solid</v>
          </cell>
          <cell r="L98" t="str">
            <v>Kurta</v>
          </cell>
          <cell r="M98" t="str">
            <v>Off-white</v>
          </cell>
          <cell r="N98" t="str">
            <v>Kota</v>
          </cell>
          <cell r="O98">
            <v>1299</v>
          </cell>
          <cell r="P98">
            <v>799</v>
          </cell>
        </row>
        <row r="99">
          <cell r="I99" t="str">
            <v>TJ-MK-207-38-S</v>
          </cell>
          <cell r="J99" t="str">
            <v>Women's</v>
          </cell>
          <cell r="K99" t="str">
            <v>Solid</v>
          </cell>
          <cell r="L99" t="str">
            <v>Kurta</v>
          </cell>
          <cell r="M99" t="str">
            <v>Off-white</v>
          </cell>
          <cell r="N99" t="str">
            <v>Kota</v>
          </cell>
          <cell r="O99">
            <v>1299</v>
          </cell>
          <cell r="P99">
            <v>799</v>
          </cell>
        </row>
        <row r="100">
          <cell r="I100" t="str">
            <v>TJ-MK-207-38-XL</v>
          </cell>
          <cell r="J100" t="str">
            <v>Women's</v>
          </cell>
          <cell r="K100" t="str">
            <v>Solid</v>
          </cell>
          <cell r="L100" t="str">
            <v>Kurta</v>
          </cell>
          <cell r="M100" t="str">
            <v>Off-white</v>
          </cell>
          <cell r="N100" t="str">
            <v>Kota</v>
          </cell>
          <cell r="O100">
            <v>1299</v>
          </cell>
          <cell r="P100">
            <v>799</v>
          </cell>
        </row>
        <row r="101">
          <cell r="I101" t="str">
            <v>TJ-MK-207-38-XS</v>
          </cell>
          <cell r="J101" t="str">
            <v>Women's</v>
          </cell>
          <cell r="K101" t="str">
            <v>Solid</v>
          </cell>
          <cell r="L101" t="str">
            <v>Kurta</v>
          </cell>
          <cell r="M101" t="str">
            <v>Off-white</v>
          </cell>
          <cell r="N101" t="str">
            <v>Kota</v>
          </cell>
          <cell r="O101">
            <v>1299</v>
          </cell>
          <cell r="P101">
            <v>799</v>
          </cell>
        </row>
        <row r="102">
          <cell r="I102" t="str">
            <v>TJ-MK-207-38-XXL</v>
          </cell>
          <cell r="J102" t="str">
            <v>Women's</v>
          </cell>
          <cell r="K102" t="str">
            <v>Solid</v>
          </cell>
          <cell r="L102" t="str">
            <v>Kurta</v>
          </cell>
          <cell r="M102" t="str">
            <v>Off-white</v>
          </cell>
          <cell r="N102" t="str">
            <v>Kota</v>
          </cell>
          <cell r="O102">
            <v>1299</v>
          </cell>
          <cell r="P102">
            <v>799</v>
          </cell>
        </row>
        <row r="103">
          <cell r="I103" t="str">
            <v>TJ-MK-207-38-XXXL</v>
          </cell>
          <cell r="J103" t="str">
            <v>Women's</v>
          </cell>
          <cell r="K103" t="str">
            <v>Solid</v>
          </cell>
          <cell r="L103" t="str">
            <v>Kurta</v>
          </cell>
          <cell r="M103" t="str">
            <v>Off-white</v>
          </cell>
          <cell r="N103" t="str">
            <v>Kota</v>
          </cell>
          <cell r="O103">
            <v>1299</v>
          </cell>
          <cell r="P103">
            <v>799</v>
          </cell>
        </row>
        <row r="104">
          <cell r="I104" t="str">
            <v>TJ-MK-207-39-L</v>
          </cell>
          <cell r="J104" t="str">
            <v>Women's</v>
          </cell>
          <cell r="K104" t="str">
            <v>Solid</v>
          </cell>
          <cell r="L104" t="str">
            <v>Pant</v>
          </cell>
          <cell r="M104" t="str">
            <v>White</v>
          </cell>
          <cell r="N104" t="str">
            <v>Kota</v>
          </cell>
          <cell r="O104">
            <v>1299</v>
          </cell>
          <cell r="P104">
            <v>799</v>
          </cell>
        </row>
        <row r="105">
          <cell r="I105" t="str">
            <v>TJ-MK-207-39-M</v>
          </cell>
          <cell r="J105" t="str">
            <v>Women's</v>
          </cell>
          <cell r="K105" t="str">
            <v>Solid</v>
          </cell>
          <cell r="L105" t="str">
            <v>Pant</v>
          </cell>
          <cell r="M105" t="str">
            <v>White</v>
          </cell>
          <cell r="N105" t="str">
            <v>Kota</v>
          </cell>
          <cell r="O105">
            <v>1299</v>
          </cell>
          <cell r="P105">
            <v>799</v>
          </cell>
        </row>
        <row r="106">
          <cell r="I106" t="str">
            <v>TJ-MK-207-39-S</v>
          </cell>
          <cell r="J106" t="str">
            <v>Women's</v>
          </cell>
          <cell r="K106" t="str">
            <v>Solid</v>
          </cell>
          <cell r="L106" t="str">
            <v>Pant</v>
          </cell>
          <cell r="M106" t="str">
            <v>White</v>
          </cell>
          <cell r="N106" t="str">
            <v>Kota</v>
          </cell>
          <cell r="O106">
            <v>1299</v>
          </cell>
          <cell r="P106">
            <v>799</v>
          </cell>
        </row>
        <row r="107">
          <cell r="I107" t="str">
            <v>TJ-MK-207-39-XL</v>
          </cell>
          <cell r="J107" t="str">
            <v>Women's</v>
          </cell>
          <cell r="K107" t="str">
            <v>Solid</v>
          </cell>
          <cell r="L107" t="str">
            <v>Pant</v>
          </cell>
          <cell r="M107" t="str">
            <v>White</v>
          </cell>
          <cell r="N107" t="str">
            <v>Kota</v>
          </cell>
          <cell r="O107">
            <v>1299</v>
          </cell>
          <cell r="P107">
            <v>799</v>
          </cell>
        </row>
        <row r="108">
          <cell r="I108" t="str">
            <v>TJ-MK-207-39-XS</v>
          </cell>
          <cell r="J108" t="str">
            <v>Women's</v>
          </cell>
          <cell r="K108" t="str">
            <v>Solid</v>
          </cell>
          <cell r="L108" t="str">
            <v>Pant</v>
          </cell>
          <cell r="M108" t="str">
            <v>White</v>
          </cell>
          <cell r="N108" t="str">
            <v>Kota</v>
          </cell>
          <cell r="O108">
            <v>1299</v>
          </cell>
          <cell r="P108">
            <v>799</v>
          </cell>
        </row>
        <row r="109">
          <cell r="I109" t="str">
            <v>TJ-MK-207-39-XXL</v>
          </cell>
          <cell r="J109" t="str">
            <v>Women's</v>
          </cell>
          <cell r="K109" t="str">
            <v>Solid</v>
          </cell>
          <cell r="L109" t="str">
            <v>Pant</v>
          </cell>
          <cell r="M109" t="str">
            <v>White</v>
          </cell>
          <cell r="N109" t="str">
            <v>Kota</v>
          </cell>
          <cell r="O109">
            <v>1299</v>
          </cell>
          <cell r="P109">
            <v>799</v>
          </cell>
        </row>
        <row r="110">
          <cell r="I110" t="str">
            <v>TJ-MK-207-39-XXXL</v>
          </cell>
          <cell r="J110" t="str">
            <v>Women's</v>
          </cell>
          <cell r="K110" t="str">
            <v>Solid</v>
          </cell>
          <cell r="L110" t="str">
            <v>Pant</v>
          </cell>
          <cell r="M110" t="str">
            <v>White</v>
          </cell>
          <cell r="N110" t="str">
            <v>Kota</v>
          </cell>
          <cell r="O110">
            <v>1299</v>
          </cell>
          <cell r="P110">
            <v>799</v>
          </cell>
        </row>
        <row r="111">
          <cell r="I111" t="str">
            <v>TJ-MK-207-40-L</v>
          </cell>
          <cell r="J111" t="str">
            <v>Women's</v>
          </cell>
          <cell r="K111" t="str">
            <v>Solid</v>
          </cell>
          <cell r="L111" t="str">
            <v>Kurta</v>
          </cell>
          <cell r="M111" t="str">
            <v>Off-white</v>
          </cell>
          <cell r="N111" t="str">
            <v>Kota</v>
          </cell>
          <cell r="O111">
            <v>1399</v>
          </cell>
          <cell r="P111">
            <v>849</v>
          </cell>
        </row>
        <row r="112">
          <cell r="I112" t="str">
            <v>TJ-MK-207-40-M</v>
          </cell>
          <cell r="J112" t="str">
            <v>Women's</v>
          </cell>
          <cell r="K112" t="str">
            <v>Solid</v>
          </cell>
          <cell r="L112" t="str">
            <v>Kurta</v>
          </cell>
          <cell r="M112" t="str">
            <v>Off-white</v>
          </cell>
          <cell r="N112" t="str">
            <v>Kota</v>
          </cell>
          <cell r="O112">
            <v>1399</v>
          </cell>
          <cell r="P112">
            <v>849</v>
          </cell>
        </row>
        <row r="113">
          <cell r="I113" t="str">
            <v>TJ-MK-207-40-S</v>
          </cell>
          <cell r="J113" t="str">
            <v>Women's</v>
          </cell>
          <cell r="K113" t="str">
            <v>Solid</v>
          </cell>
          <cell r="L113" t="str">
            <v>Kurta</v>
          </cell>
          <cell r="M113" t="str">
            <v>Off-white</v>
          </cell>
          <cell r="N113" t="str">
            <v>Kota</v>
          </cell>
          <cell r="O113">
            <v>1399</v>
          </cell>
          <cell r="P113">
            <v>849</v>
          </cell>
        </row>
        <row r="114">
          <cell r="I114" t="str">
            <v>TJ-MK-207-40-XL</v>
          </cell>
          <cell r="J114" t="str">
            <v>Women's</v>
          </cell>
          <cell r="K114" t="str">
            <v>Solid</v>
          </cell>
          <cell r="L114" t="str">
            <v>Kurta</v>
          </cell>
          <cell r="M114" t="str">
            <v>Off-white</v>
          </cell>
          <cell r="N114" t="str">
            <v>Kota</v>
          </cell>
          <cell r="O114">
            <v>1399</v>
          </cell>
          <cell r="P114">
            <v>849</v>
          </cell>
        </row>
        <row r="115">
          <cell r="I115" t="str">
            <v>TJ-MK-207-40-XS</v>
          </cell>
          <cell r="J115" t="str">
            <v>Women's</v>
          </cell>
          <cell r="K115" t="str">
            <v>Solid</v>
          </cell>
          <cell r="L115" t="str">
            <v>Kurta</v>
          </cell>
          <cell r="M115" t="str">
            <v>Off-white</v>
          </cell>
          <cell r="N115" t="str">
            <v>Kota</v>
          </cell>
          <cell r="O115">
            <v>1399</v>
          </cell>
          <cell r="P115">
            <v>849</v>
          </cell>
        </row>
        <row r="116">
          <cell r="I116" t="str">
            <v>TJ-MK-207-40-XXL</v>
          </cell>
          <cell r="J116" t="str">
            <v>Women's</v>
          </cell>
          <cell r="K116" t="str">
            <v>Solid</v>
          </cell>
          <cell r="L116" t="str">
            <v>Kurta</v>
          </cell>
          <cell r="M116" t="str">
            <v>Off-white</v>
          </cell>
          <cell r="N116" t="str">
            <v>Kota</v>
          </cell>
          <cell r="O116">
            <v>1399</v>
          </cell>
          <cell r="P116">
            <v>849</v>
          </cell>
        </row>
        <row r="117">
          <cell r="I117" t="str">
            <v>TJ-MK-207-40-XXXL</v>
          </cell>
          <cell r="J117" t="str">
            <v>Women's</v>
          </cell>
          <cell r="K117" t="str">
            <v>Solid</v>
          </cell>
          <cell r="L117" t="str">
            <v>Kurta</v>
          </cell>
          <cell r="M117" t="str">
            <v>Off-white</v>
          </cell>
          <cell r="N117" t="str">
            <v>Kota</v>
          </cell>
          <cell r="O117">
            <v>1399</v>
          </cell>
          <cell r="P117">
            <v>849</v>
          </cell>
        </row>
        <row r="118">
          <cell r="I118" t="str">
            <v>TJ-MK-207-42-L</v>
          </cell>
          <cell r="J118" t="str">
            <v>Women's</v>
          </cell>
          <cell r="K118" t="str">
            <v>Solid</v>
          </cell>
          <cell r="L118" t="str">
            <v>Kurta</v>
          </cell>
          <cell r="M118" t="str">
            <v>White</v>
          </cell>
          <cell r="N118" t="str">
            <v>Kota</v>
          </cell>
          <cell r="O118">
            <v>1699</v>
          </cell>
          <cell r="P118">
            <v>999</v>
          </cell>
        </row>
        <row r="119">
          <cell r="I119" t="str">
            <v>TJ-MK-207-42-M</v>
          </cell>
          <cell r="J119" t="str">
            <v>Women's</v>
          </cell>
          <cell r="K119" t="str">
            <v>Solid</v>
          </cell>
          <cell r="L119" t="str">
            <v>Kurta</v>
          </cell>
          <cell r="M119" t="str">
            <v>White</v>
          </cell>
          <cell r="N119" t="str">
            <v>Kota</v>
          </cell>
          <cell r="O119">
            <v>1699</v>
          </cell>
          <cell r="P119">
            <v>999</v>
          </cell>
        </row>
        <row r="120">
          <cell r="I120" t="str">
            <v>TJ-MK-207-42-S</v>
          </cell>
          <cell r="J120" t="str">
            <v>Women's</v>
          </cell>
          <cell r="K120" t="str">
            <v>Solid</v>
          </cell>
          <cell r="L120" t="str">
            <v>Kurta</v>
          </cell>
          <cell r="M120" t="str">
            <v>White</v>
          </cell>
          <cell r="N120" t="str">
            <v>Kota</v>
          </cell>
          <cell r="O120">
            <v>1699</v>
          </cell>
          <cell r="P120">
            <v>999</v>
          </cell>
        </row>
        <row r="121">
          <cell r="I121" t="str">
            <v>TJ-MK-207-42-XL</v>
          </cell>
          <cell r="J121" t="str">
            <v>Women's</v>
          </cell>
          <cell r="K121" t="str">
            <v>Solid</v>
          </cell>
          <cell r="L121" t="str">
            <v>Kurta</v>
          </cell>
          <cell r="M121" t="str">
            <v>White</v>
          </cell>
          <cell r="N121" t="str">
            <v>Kota</v>
          </cell>
          <cell r="O121">
            <v>1699</v>
          </cell>
          <cell r="P121">
            <v>999</v>
          </cell>
        </row>
        <row r="122">
          <cell r="I122" t="str">
            <v>TJ-MK-207-42-XS</v>
          </cell>
          <cell r="J122" t="str">
            <v>Women's</v>
          </cell>
          <cell r="K122" t="str">
            <v>Solid</v>
          </cell>
          <cell r="L122" t="str">
            <v>Kurta</v>
          </cell>
          <cell r="M122" t="str">
            <v>White</v>
          </cell>
          <cell r="N122" t="str">
            <v>Kota</v>
          </cell>
          <cell r="O122">
            <v>1699</v>
          </cell>
          <cell r="P122">
            <v>999</v>
          </cell>
        </row>
        <row r="123">
          <cell r="I123" t="str">
            <v>TJ-MK-207-42-XXL</v>
          </cell>
          <cell r="J123" t="str">
            <v>Women's</v>
          </cell>
          <cell r="K123" t="str">
            <v>Solid</v>
          </cell>
          <cell r="L123" t="str">
            <v>Kurta</v>
          </cell>
          <cell r="M123" t="str">
            <v>White</v>
          </cell>
          <cell r="N123" t="str">
            <v>Kota</v>
          </cell>
          <cell r="O123">
            <v>1699</v>
          </cell>
          <cell r="P123">
            <v>999</v>
          </cell>
        </row>
        <row r="124">
          <cell r="I124" t="str">
            <v>TJ-MK-207-42-XXXL</v>
          </cell>
          <cell r="J124" t="str">
            <v>Women's</v>
          </cell>
          <cell r="K124" t="str">
            <v>Solid</v>
          </cell>
          <cell r="L124" t="str">
            <v>Kurta</v>
          </cell>
          <cell r="M124" t="str">
            <v>White</v>
          </cell>
          <cell r="N124" t="str">
            <v>Kota</v>
          </cell>
          <cell r="O124">
            <v>1699</v>
          </cell>
          <cell r="P124">
            <v>999</v>
          </cell>
        </row>
        <row r="125">
          <cell r="I125" t="str">
            <v>TJ-MK-207-44-L</v>
          </cell>
          <cell r="J125" t="str">
            <v>Women's</v>
          </cell>
          <cell r="K125" t="str">
            <v>Solid</v>
          </cell>
          <cell r="L125" t="str">
            <v>Palazzo</v>
          </cell>
          <cell r="M125" t="str">
            <v>Violet</v>
          </cell>
          <cell r="N125" t="str">
            <v>Cotton</v>
          </cell>
          <cell r="O125">
            <v>1349</v>
          </cell>
          <cell r="P125">
            <v>799</v>
          </cell>
        </row>
        <row r="126">
          <cell r="I126" t="str">
            <v>TJ-MK-207-44-M</v>
          </cell>
          <cell r="J126" t="str">
            <v>Women's</v>
          </cell>
          <cell r="K126" t="str">
            <v>Solid</v>
          </cell>
          <cell r="L126" t="str">
            <v>Palazzo</v>
          </cell>
          <cell r="M126" t="str">
            <v>Violet</v>
          </cell>
          <cell r="N126" t="str">
            <v>Cotton</v>
          </cell>
          <cell r="O126">
            <v>1349</v>
          </cell>
          <cell r="P126">
            <v>799</v>
          </cell>
        </row>
        <row r="127">
          <cell r="I127" t="str">
            <v>TJ-MK-207-44-S</v>
          </cell>
          <cell r="J127" t="str">
            <v>Women's</v>
          </cell>
          <cell r="K127" t="str">
            <v>Solid</v>
          </cell>
          <cell r="L127" t="str">
            <v>Palazzo</v>
          </cell>
          <cell r="M127" t="str">
            <v>Violet</v>
          </cell>
          <cell r="N127" t="str">
            <v>Cotton</v>
          </cell>
          <cell r="O127">
            <v>1349</v>
          </cell>
          <cell r="P127">
            <v>799</v>
          </cell>
        </row>
        <row r="128">
          <cell r="I128" t="str">
            <v>TJ-MK-207-44-XL</v>
          </cell>
          <cell r="J128" t="str">
            <v>Women's</v>
          </cell>
          <cell r="K128" t="str">
            <v>Solid</v>
          </cell>
          <cell r="L128" t="str">
            <v>Palazzo</v>
          </cell>
          <cell r="M128" t="str">
            <v>Violet</v>
          </cell>
          <cell r="N128" t="str">
            <v>Cotton</v>
          </cell>
          <cell r="O128">
            <v>1349</v>
          </cell>
          <cell r="P128">
            <v>799</v>
          </cell>
        </row>
        <row r="129">
          <cell r="I129" t="str">
            <v>TJ-MK-207-44-XS</v>
          </cell>
          <cell r="J129" t="str">
            <v>Women's</v>
          </cell>
          <cell r="K129" t="str">
            <v>Solid</v>
          </cell>
          <cell r="L129" t="str">
            <v>Palazzo</v>
          </cell>
          <cell r="M129" t="str">
            <v>Violet</v>
          </cell>
          <cell r="N129" t="str">
            <v>Cotton</v>
          </cell>
          <cell r="O129">
            <v>1349</v>
          </cell>
          <cell r="P129">
            <v>799</v>
          </cell>
        </row>
        <row r="130">
          <cell r="I130" t="str">
            <v>TJ-MK-207-44-XXL</v>
          </cell>
          <cell r="J130" t="str">
            <v>Women's</v>
          </cell>
          <cell r="K130" t="str">
            <v>Solid</v>
          </cell>
          <cell r="L130" t="str">
            <v>Palazzo</v>
          </cell>
          <cell r="M130" t="str">
            <v>Violet</v>
          </cell>
          <cell r="N130" t="str">
            <v>Cotton</v>
          </cell>
          <cell r="O130">
            <v>1349</v>
          </cell>
          <cell r="P130">
            <v>799</v>
          </cell>
        </row>
        <row r="131">
          <cell r="I131" t="str">
            <v>TJ-MK-207-44-XXXL</v>
          </cell>
          <cell r="J131" t="str">
            <v>Women's</v>
          </cell>
          <cell r="K131" t="str">
            <v>Solid</v>
          </cell>
          <cell r="L131" t="str">
            <v>Palazzo</v>
          </cell>
          <cell r="M131" t="str">
            <v>Violet</v>
          </cell>
          <cell r="N131" t="str">
            <v>Cotton</v>
          </cell>
          <cell r="O131">
            <v>1349</v>
          </cell>
          <cell r="P131">
            <v>799</v>
          </cell>
        </row>
        <row r="132">
          <cell r="I132" t="str">
            <v>TJ-MK-208-01-L</v>
          </cell>
          <cell r="J132" t="str">
            <v>Women's</v>
          </cell>
          <cell r="K132" t="str">
            <v>Solid</v>
          </cell>
          <cell r="L132" t="str">
            <v>Dress</v>
          </cell>
          <cell r="M132" t="str">
            <v>Off-white</v>
          </cell>
          <cell r="N132" t="str">
            <v>Cotton</v>
          </cell>
          <cell r="O132">
            <v>2499</v>
          </cell>
          <cell r="P132">
            <v>1499</v>
          </cell>
        </row>
        <row r="133">
          <cell r="I133" t="str">
            <v>TJ-MK-208-01-M</v>
          </cell>
          <cell r="J133" t="str">
            <v>Women's</v>
          </cell>
          <cell r="K133" t="str">
            <v>Solid</v>
          </cell>
          <cell r="L133" t="str">
            <v>Dress</v>
          </cell>
          <cell r="M133" t="str">
            <v>Off-white</v>
          </cell>
          <cell r="N133" t="str">
            <v>Cotton</v>
          </cell>
          <cell r="O133">
            <v>2499</v>
          </cell>
          <cell r="P133">
            <v>1499</v>
          </cell>
        </row>
        <row r="134">
          <cell r="I134" t="str">
            <v>TJ-MK-208-01-S</v>
          </cell>
          <cell r="J134" t="str">
            <v>Women's</v>
          </cell>
          <cell r="K134" t="str">
            <v>Solid</v>
          </cell>
          <cell r="L134" t="str">
            <v>Dress</v>
          </cell>
          <cell r="M134" t="str">
            <v>Off-white</v>
          </cell>
          <cell r="N134" t="str">
            <v>Cotton</v>
          </cell>
          <cell r="O134">
            <v>2499</v>
          </cell>
          <cell r="P134">
            <v>1499</v>
          </cell>
        </row>
        <row r="135">
          <cell r="I135" t="str">
            <v>TJ-MK-208-01-XL</v>
          </cell>
          <cell r="J135" t="str">
            <v>Women's</v>
          </cell>
          <cell r="K135" t="str">
            <v>Solid</v>
          </cell>
          <cell r="L135" t="str">
            <v>Dress</v>
          </cell>
          <cell r="M135" t="str">
            <v>Off-white</v>
          </cell>
          <cell r="N135" t="str">
            <v>Cotton</v>
          </cell>
          <cell r="O135">
            <v>2499</v>
          </cell>
          <cell r="P135">
            <v>1499</v>
          </cell>
        </row>
        <row r="136">
          <cell r="I136" t="str">
            <v>TJ-MK-208-01-XS</v>
          </cell>
          <cell r="J136" t="str">
            <v>Women's</v>
          </cell>
          <cell r="K136" t="str">
            <v>Solid</v>
          </cell>
          <cell r="L136" t="str">
            <v>Dress</v>
          </cell>
          <cell r="M136" t="str">
            <v>Off-white</v>
          </cell>
          <cell r="N136" t="str">
            <v>Cotton</v>
          </cell>
          <cell r="O136">
            <v>2499</v>
          </cell>
          <cell r="P136">
            <v>1499</v>
          </cell>
        </row>
        <row r="137">
          <cell r="I137" t="str">
            <v>TJ-MK-208-01-XXL</v>
          </cell>
          <cell r="J137" t="str">
            <v>Women's</v>
          </cell>
          <cell r="K137" t="str">
            <v>Solid</v>
          </cell>
          <cell r="L137" t="str">
            <v>Dress</v>
          </cell>
          <cell r="M137" t="str">
            <v>Off-white</v>
          </cell>
          <cell r="N137" t="str">
            <v>Cotton</v>
          </cell>
          <cell r="O137">
            <v>2499</v>
          </cell>
          <cell r="P137">
            <v>1499</v>
          </cell>
        </row>
        <row r="138">
          <cell r="I138" t="str">
            <v>TJ-MK-208-01-XXXL</v>
          </cell>
          <cell r="J138" t="str">
            <v>Women's</v>
          </cell>
          <cell r="K138" t="str">
            <v>Solid</v>
          </cell>
          <cell r="L138" t="str">
            <v>Dress</v>
          </cell>
          <cell r="M138" t="str">
            <v>Off-white</v>
          </cell>
          <cell r="N138" t="str">
            <v>Cotton</v>
          </cell>
          <cell r="O138">
            <v>2499</v>
          </cell>
          <cell r="P138">
            <v>1499</v>
          </cell>
        </row>
        <row r="139">
          <cell r="I139" t="str">
            <v>TJ-MK-208-10-L</v>
          </cell>
          <cell r="J139" t="str">
            <v>Women's</v>
          </cell>
          <cell r="K139" t="str">
            <v>Solid</v>
          </cell>
          <cell r="L139" t="str">
            <v>Dress</v>
          </cell>
          <cell r="M139" t="str">
            <v>Off-white</v>
          </cell>
          <cell r="N139" t="str">
            <v>Cotton</v>
          </cell>
          <cell r="O139">
            <v>3799</v>
          </cell>
          <cell r="P139">
            <v>2299</v>
          </cell>
        </row>
        <row r="140">
          <cell r="I140" t="str">
            <v>TJ-MK-208-10-M</v>
          </cell>
          <cell r="J140" t="str">
            <v>Women's</v>
          </cell>
          <cell r="K140" t="str">
            <v>Solid</v>
          </cell>
          <cell r="L140" t="str">
            <v>Dress</v>
          </cell>
          <cell r="M140" t="str">
            <v>Off-white</v>
          </cell>
          <cell r="N140" t="str">
            <v>Cotton</v>
          </cell>
          <cell r="O140">
            <v>3799</v>
          </cell>
          <cell r="P140">
            <v>2299</v>
          </cell>
        </row>
        <row r="141">
          <cell r="I141" t="str">
            <v>TJ-MK-208-10-S</v>
          </cell>
          <cell r="J141" t="str">
            <v>Women's</v>
          </cell>
          <cell r="K141" t="str">
            <v>Solid</v>
          </cell>
          <cell r="L141" t="str">
            <v>Dress</v>
          </cell>
          <cell r="M141" t="str">
            <v>Off-white</v>
          </cell>
          <cell r="N141" t="str">
            <v>Cotton</v>
          </cell>
          <cell r="O141">
            <v>3799</v>
          </cell>
          <cell r="P141">
            <v>2299</v>
          </cell>
        </row>
        <row r="142">
          <cell r="I142" t="str">
            <v>TJ-MK-208-10-XL</v>
          </cell>
          <cell r="J142" t="str">
            <v>Women's</v>
          </cell>
          <cell r="K142" t="str">
            <v>Solid</v>
          </cell>
          <cell r="L142" t="str">
            <v>Dress</v>
          </cell>
          <cell r="M142" t="str">
            <v>Off-white</v>
          </cell>
          <cell r="N142" t="str">
            <v>Cotton</v>
          </cell>
          <cell r="O142">
            <v>3799</v>
          </cell>
          <cell r="P142">
            <v>2299</v>
          </cell>
        </row>
        <row r="143">
          <cell r="I143" t="str">
            <v>TJ-MK-208-10-XS</v>
          </cell>
          <cell r="J143" t="str">
            <v>Women's</v>
          </cell>
          <cell r="K143" t="str">
            <v>Solid</v>
          </cell>
          <cell r="L143" t="str">
            <v>Dress</v>
          </cell>
          <cell r="M143" t="str">
            <v>Off-white</v>
          </cell>
          <cell r="N143" t="str">
            <v>Cotton</v>
          </cell>
          <cell r="O143">
            <v>3799</v>
          </cell>
          <cell r="P143">
            <v>2299</v>
          </cell>
        </row>
        <row r="144">
          <cell r="I144" t="str">
            <v>TJ-MK-208-10-XXL</v>
          </cell>
          <cell r="J144" t="str">
            <v>Women's</v>
          </cell>
          <cell r="K144" t="str">
            <v>Solid</v>
          </cell>
          <cell r="L144" t="str">
            <v>Dress</v>
          </cell>
          <cell r="M144" t="str">
            <v>Off-white</v>
          </cell>
          <cell r="N144" t="str">
            <v>Cotton</v>
          </cell>
          <cell r="O144">
            <v>3799</v>
          </cell>
          <cell r="P144">
            <v>2299</v>
          </cell>
        </row>
        <row r="145">
          <cell r="I145" t="str">
            <v>TJ-MK-208-10-XXXL</v>
          </cell>
          <cell r="J145" t="str">
            <v>Women's</v>
          </cell>
          <cell r="K145" t="str">
            <v>Solid</v>
          </cell>
          <cell r="L145" t="str">
            <v>Dress</v>
          </cell>
          <cell r="M145" t="str">
            <v>Off-white</v>
          </cell>
          <cell r="N145" t="str">
            <v>Cotton</v>
          </cell>
          <cell r="O145">
            <v>3799</v>
          </cell>
          <cell r="P145">
            <v>2299</v>
          </cell>
        </row>
        <row r="146">
          <cell r="I146" t="str">
            <v>TJ-MK-208-11-L</v>
          </cell>
          <cell r="J146" t="str">
            <v>Women's</v>
          </cell>
          <cell r="K146" t="str">
            <v>Solid</v>
          </cell>
          <cell r="L146" t="str">
            <v>Dress</v>
          </cell>
          <cell r="M146" t="str">
            <v>Off-white</v>
          </cell>
          <cell r="N146" t="str">
            <v>Cotton</v>
          </cell>
          <cell r="O146">
            <v>2349</v>
          </cell>
          <cell r="P146">
            <v>1449</v>
          </cell>
        </row>
        <row r="147">
          <cell r="I147" t="str">
            <v>TJ-MK-208-11-M</v>
          </cell>
          <cell r="J147" t="str">
            <v>Women's</v>
          </cell>
          <cell r="K147" t="str">
            <v>Solid</v>
          </cell>
          <cell r="L147" t="str">
            <v>Dress</v>
          </cell>
          <cell r="M147" t="str">
            <v>Off-white</v>
          </cell>
          <cell r="N147" t="str">
            <v>Cotton</v>
          </cell>
          <cell r="O147">
            <v>2349</v>
          </cell>
          <cell r="P147">
            <v>1449</v>
          </cell>
        </row>
        <row r="148">
          <cell r="I148" t="str">
            <v>TJ-MK-208-11-S</v>
          </cell>
          <cell r="J148" t="str">
            <v>Women's</v>
          </cell>
          <cell r="K148" t="str">
            <v>Solid</v>
          </cell>
          <cell r="L148" t="str">
            <v>Dress</v>
          </cell>
          <cell r="M148" t="str">
            <v>Off-white</v>
          </cell>
          <cell r="N148" t="str">
            <v>Cotton</v>
          </cell>
          <cell r="O148">
            <v>2349</v>
          </cell>
          <cell r="P148">
            <v>1449</v>
          </cell>
        </row>
        <row r="149">
          <cell r="I149" t="str">
            <v>TJ-MK-208-11-XL</v>
          </cell>
          <cell r="J149" t="str">
            <v>Women's</v>
          </cell>
          <cell r="K149" t="str">
            <v>Solid</v>
          </cell>
          <cell r="L149" t="str">
            <v>Dress</v>
          </cell>
          <cell r="M149" t="str">
            <v>Off-white</v>
          </cell>
          <cell r="N149" t="str">
            <v>Cotton</v>
          </cell>
          <cell r="O149">
            <v>2349</v>
          </cell>
          <cell r="P149">
            <v>1449</v>
          </cell>
        </row>
        <row r="150">
          <cell r="I150" t="str">
            <v>TJ-MK-208-11-XS</v>
          </cell>
          <cell r="J150" t="str">
            <v>Women's</v>
          </cell>
          <cell r="K150" t="str">
            <v>Solid</v>
          </cell>
          <cell r="L150" t="str">
            <v>Dress</v>
          </cell>
          <cell r="M150" t="str">
            <v>Off-white</v>
          </cell>
          <cell r="N150" t="str">
            <v>Cotton</v>
          </cell>
          <cell r="O150">
            <v>2349</v>
          </cell>
          <cell r="P150">
            <v>1449</v>
          </cell>
        </row>
        <row r="151">
          <cell r="I151" t="str">
            <v>TJ-MK-208-11-XXL</v>
          </cell>
          <cell r="J151" t="str">
            <v>Women's</v>
          </cell>
          <cell r="K151" t="str">
            <v>Solid</v>
          </cell>
          <cell r="L151" t="str">
            <v>Dress</v>
          </cell>
          <cell r="M151" t="str">
            <v>Off-white</v>
          </cell>
          <cell r="N151" t="str">
            <v>Cotton</v>
          </cell>
          <cell r="O151">
            <v>2349</v>
          </cell>
          <cell r="P151">
            <v>1449</v>
          </cell>
        </row>
        <row r="152">
          <cell r="I152" t="str">
            <v>TJ-MK-208-11-XXXL</v>
          </cell>
          <cell r="J152" t="str">
            <v>Women's</v>
          </cell>
          <cell r="K152" t="str">
            <v>Solid</v>
          </cell>
          <cell r="L152" t="str">
            <v>Dress</v>
          </cell>
          <cell r="M152" t="str">
            <v>Off-white</v>
          </cell>
          <cell r="N152" t="str">
            <v>Cotton</v>
          </cell>
          <cell r="O152">
            <v>2349</v>
          </cell>
          <cell r="P152">
            <v>1449</v>
          </cell>
        </row>
        <row r="153">
          <cell r="I153" t="str">
            <v>TJ-MK-209-40-L</v>
          </cell>
          <cell r="J153" t="str">
            <v>Women's</v>
          </cell>
          <cell r="K153" t="str">
            <v>Solid</v>
          </cell>
          <cell r="L153" t="str">
            <v>Kurta</v>
          </cell>
          <cell r="M153" t="str">
            <v>Green</v>
          </cell>
          <cell r="N153" t="str">
            <v>Cotton</v>
          </cell>
          <cell r="O153">
            <v>2449</v>
          </cell>
          <cell r="P153">
            <v>1499</v>
          </cell>
        </row>
        <row r="154">
          <cell r="I154" t="str">
            <v>TJ-MK-209-40-M</v>
          </cell>
          <cell r="J154" t="str">
            <v>Women's</v>
          </cell>
          <cell r="K154" t="str">
            <v>Solid</v>
          </cell>
          <cell r="L154" t="str">
            <v>Kurta</v>
          </cell>
          <cell r="M154" t="str">
            <v>Green</v>
          </cell>
          <cell r="N154" t="str">
            <v>Cotton</v>
          </cell>
          <cell r="O154">
            <v>2449</v>
          </cell>
          <cell r="P154">
            <v>1499</v>
          </cell>
        </row>
        <row r="155">
          <cell r="I155" t="str">
            <v>TJ-MK-209-40-S</v>
          </cell>
          <cell r="J155" t="str">
            <v>Women's</v>
          </cell>
          <cell r="K155" t="str">
            <v>Solid</v>
          </cell>
          <cell r="L155" t="str">
            <v>Kurta</v>
          </cell>
          <cell r="M155" t="str">
            <v>Green</v>
          </cell>
          <cell r="N155" t="str">
            <v>Cotton</v>
          </cell>
          <cell r="O155">
            <v>2449</v>
          </cell>
          <cell r="P155">
            <v>1499</v>
          </cell>
        </row>
        <row r="156">
          <cell r="I156" t="str">
            <v>TJ-MK-209-40-XL</v>
          </cell>
          <cell r="J156" t="str">
            <v>Women's</v>
          </cell>
          <cell r="K156" t="str">
            <v>Solid</v>
          </cell>
          <cell r="L156" t="str">
            <v>Kurta</v>
          </cell>
          <cell r="M156" t="str">
            <v>Green</v>
          </cell>
          <cell r="N156" t="str">
            <v>Cotton</v>
          </cell>
          <cell r="O156">
            <v>2449</v>
          </cell>
          <cell r="P156">
            <v>1499</v>
          </cell>
        </row>
        <row r="157">
          <cell r="I157" t="str">
            <v>TJ-MK-209-40-XS</v>
          </cell>
          <cell r="J157" t="str">
            <v>Women's</v>
          </cell>
          <cell r="K157" t="str">
            <v>Solid</v>
          </cell>
          <cell r="L157" t="str">
            <v>Kurta</v>
          </cell>
          <cell r="M157" t="str">
            <v>Green</v>
          </cell>
          <cell r="N157" t="str">
            <v>Cotton</v>
          </cell>
          <cell r="O157">
            <v>2449</v>
          </cell>
          <cell r="P157">
            <v>1499</v>
          </cell>
        </row>
        <row r="158">
          <cell r="I158" t="str">
            <v>TJ-MK-209-40-XXL</v>
          </cell>
          <cell r="J158" t="str">
            <v>Women's</v>
          </cell>
          <cell r="K158" t="str">
            <v>Solid</v>
          </cell>
          <cell r="L158" t="str">
            <v>Kurta</v>
          </cell>
          <cell r="M158" t="str">
            <v>Green</v>
          </cell>
          <cell r="N158" t="str">
            <v>Cotton</v>
          </cell>
          <cell r="O158">
            <v>2449</v>
          </cell>
          <cell r="P158">
            <v>1499</v>
          </cell>
        </row>
        <row r="159">
          <cell r="I159" t="str">
            <v>TJ-MK-209-40-XXXL</v>
          </cell>
          <cell r="J159" t="str">
            <v>Women's</v>
          </cell>
          <cell r="K159" t="str">
            <v>Solid</v>
          </cell>
          <cell r="L159" t="str">
            <v>Kurta</v>
          </cell>
          <cell r="M159" t="str">
            <v>Green</v>
          </cell>
          <cell r="N159" t="str">
            <v>Cotton</v>
          </cell>
          <cell r="O159">
            <v>2449</v>
          </cell>
          <cell r="P159">
            <v>1499</v>
          </cell>
        </row>
        <row r="160">
          <cell r="I160" t="str">
            <v>TJ-MK-211-12-L</v>
          </cell>
          <cell r="J160" t="str">
            <v>Women's</v>
          </cell>
          <cell r="K160" t="str">
            <v>Solid</v>
          </cell>
          <cell r="L160" t="str">
            <v>Pant</v>
          </cell>
          <cell r="M160" t="str">
            <v>White</v>
          </cell>
          <cell r="N160" t="str">
            <v>Cotton</v>
          </cell>
          <cell r="O160">
            <v>1449</v>
          </cell>
          <cell r="P160">
            <v>899</v>
          </cell>
        </row>
        <row r="161">
          <cell r="I161" t="str">
            <v>TJ-MK-211-12-M</v>
          </cell>
          <cell r="J161" t="str">
            <v>Women's</v>
          </cell>
          <cell r="K161" t="str">
            <v>Solid</v>
          </cell>
          <cell r="L161" t="str">
            <v>Pant</v>
          </cell>
          <cell r="M161" t="str">
            <v>White</v>
          </cell>
          <cell r="N161" t="str">
            <v>Cotton</v>
          </cell>
          <cell r="O161">
            <v>1449</v>
          </cell>
          <cell r="P161">
            <v>899</v>
          </cell>
        </row>
        <row r="162">
          <cell r="I162" t="str">
            <v>TJ-MK-211-12-S</v>
          </cell>
          <cell r="J162" t="str">
            <v>Women's</v>
          </cell>
          <cell r="K162" t="str">
            <v>Solid</v>
          </cell>
          <cell r="L162" t="str">
            <v>Pant</v>
          </cell>
          <cell r="M162" t="str">
            <v>White</v>
          </cell>
          <cell r="N162" t="str">
            <v>Cotton</v>
          </cell>
          <cell r="O162">
            <v>1449</v>
          </cell>
          <cell r="P162">
            <v>899</v>
          </cell>
        </row>
        <row r="163">
          <cell r="I163" t="str">
            <v>TJ-MK-211-12-XL</v>
          </cell>
          <cell r="J163" t="str">
            <v>Women's</v>
          </cell>
          <cell r="K163" t="str">
            <v>Solid</v>
          </cell>
          <cell r="L163" t="str">
            <v>Pant</v>
          </cell>
          <cell r="M163" t="str">
            <v>White</v>
          </cell>
          <cell r="N163" t="str">
            <v>Cotton</v>
          </cell>
          <cell r="O163">
            <v>1449</v>
          </cell>
          <cell r="P163">
            <v>899</v>
          </cell>
        </row>
        <row r="164">
          <cell r="I164" t="str">
            <v>TJ-MK-211-12-XS</v>
          </cell>
          <cell r="J164" t="str">
            <v>Women's</v>
          </cell>
          <cell r="K164" t="str">
            <v>Solid</v>
          </cell>
          <cell r="L164" t="str">
            <v>Pant</v>
          </cell>
          <cell r="M164" t="str">
            <v>White</v>
          </cell>
          <cell r="N164" t="str">
            <v>Cotton</v>
          </cell>
          <cell r="O164">
            <v>1449</v>
          </cell>
          <cell r="P164">
            <v>899</v>
          </cell>
        </row>
        <row r="165">
          <cell r="I165" t="str">
            <v>TJ-MK-211-12-XXL</v>
          </cell>
          <cell r="J165" t="str">
            <v>Women's</v>
          </cell>
          <cell r="K165" t="str">
            <v>Solid</v>
          </cell>
          <cell r="L165" t="str">
            <v>Pant</v>
          </cell>
          <cell r="M165" t="str">
            <v>White</v>
          </cell>
          <cell r="N165" t="str">
            <v>Cotton</v>
          </cell>
          <cell r="O165">
            <v>1449</v>
          </cell>
          <cell r="P165">
            <v>899</v>
          </cell>
        </row>
        <row r="166">
          <cell r="I166" t="str">
            <v>TJ-MK-211-12-XXXL</v>
          </cell>
          <cell r="J166" t="str">
            <v>Women's</v>
          </cell>
          <cell r="K166" t="str">
            <v>Solid</v>
          </cell>
          <cell r="L166" t="str">
            <v>Pant</v>
          </cell>
          <cell r="M166" t="str">
            <v>White</v>
          </cell>
          <cell r="N166" t="str">
            <v>Cotton</v>
          </cell>
          <cell r="O166">
            <v>1449</v>
          </cell>
          <cell r="P166">
            <v>899</v>
          </cell>
        </row>
        <row r="167">
          <cell r="I167" t="str">
            <v>TJ-MK-212-01-L</v>
          </cell>
          <cell r="J167" t="str">
            <v>Women's</v>
          </cell>
          <cell r="K167" t="str">
            <v>Solid</v>
          </cell>
          <cell r="L167" t="str">
            <v>Kurta</v>
          </cell>
          <cell r="M167" t="str">
            <v>Black</v>
          </cell>
          <cell r="N167" t="str">
            <v>Cotton</v>
          </cell>
          <cell r="O167">
            <v>1999</v>
          </cell>
          <cell r="P167">
            <v>1199</v>
          </cell>
        </row>
        <row r="168">
          <cell r="I168" t="str">
            <v>TJ-MK-212-01-M</v>
          </cell>
          <cell r="J168" t="str">
            <v>Women's</v>
          </cell>
          <cell r="K168" t="str">
            <v>Solid</v>
          </cell>
          <cell r="L168" t="str">
            <v>Kurta</v>
          </cell>
          <cell r="M168" t="str">
            <v>Black</v>
          </cell>
          <cell r="N168" t="str">
            <v>Cotton</v>
          </cell>
          <cell r="O168">
            <v>1999</v>
          </cell>
          <cell r="P168">
            <v>1199</v>
          </cell>
        </row>
        <row r="169">
          <cell r="I169" t="str">
            <v>TJ-MK-212-01-S</v>
          </cell>
          <cell r="J169" t="str">
            <v>Women's</v>
          </cell>
          <cell r="K169" t="str">
            <v>Solid</v>
          </cell>
          <cell r="L169" t="str">
            <v>Kurta</v>
          </cell>
          <cell r="M169" t="str">
            <v>Black</v>
          </cell>
          <cell r="N169" t="str">
            <v>Cotton</v>
          </cell>
          <cell r="O169">
            <v>1999</v>
          </cell>
          <cell r="P169">
            <v>1199</v>
          </cell>
        </row>
        <row r="170">
          <cell r="I170" t="str">
            <v>TJ-MK-212-01-XL</v>
          </cell>
          <cell r="J170" t="str">
            <v>Women's</v>
          </cell>
          <cell r="K170" t="str">
            <v>Solid</v>
          </cell>
          <cell r="L170" t="str">
            <v>Kurta</v>
          </cell>
          <cell r="M170" t="str">
            <v>Black</v>
          </cell>
          <cell r="N170" t="str">
            <v>Cotton</v>
          </cell>
          <cell r="O170">
            <v>1999</v>
          </cell>
          <cell r="P170">
            <v>1199</v>
          </cell>
        </row>
        <row r="171">
          <cell r="I171" t="str">
            <v>TJ-MK-212-01-XS</v>
          </cell>
          <cell r="J171" t="str">
            <v>Women's</v>
          </cell>
          <cell r="K171" t="str">
            <v>Solid</v>
          </cell>
          <cell r="L171" t="str">
            <v>Kurta</v>
          </cell>
          <cell r="M171" t="str">
            <v>Black</v>
          </cell>
          <cell r="N171" t="str">
            <v>Cotton</v>
          </cell>
          <cell r="O171">
            <v>1999</v>
          </cell>
          <cell r="P171">
            <v>1199</v>
          </cell>
        </row>
        <row r="172">
          <cell r="I172" t="str">
            <v>TJ-MK-212-01-XXL</v>
          </cell>
          <cell r="J172" t="str">
            <v>Women's</v>
          </cell>
          <cell r="K172" t="str">
            <v>Solid</v>
          </cell>
          <cell r="L172" t="str">
            <v>Kurta</v>
          </cell>
          <cell r="M172" t="str">
            <v>Black</v>
          </cell>
          <cell r="N172" t="str">
            <v>Cotton</v>
          </cell>
          <cell r="O172">
            <v>1999</v>
          </cell>
          <cell r="P172">
            <v>1199</v>
          </cell>
        </row>
        <row r="173">
          <cell r="I173" t="str">
            <v>TJ-MK-212-01-XXXL</v>
          </cell>
          <cell r="J173" t="str">
            <v>Women's</v>
          </cell>
          <cell r="K173" t="str">
            <v>Solid</v>
          </cell>
          <cell r="L173" t="str">
            <v>Kurta</v>
          </cell>
          <cell r="M173" t="str">
            <v>Black</v>
          </cell>
          <cell r="N173" t="str">
            <v>Cotton</v>
          </cell>
          <cell r="O173">
            <v>1999</v>
          </cell>
          <cell r="P173">
            <v>1199</v>
          </cell>
        </row>
        <row r="174">
          <cell r="I174" t="str">
            <v>TJ-MK-212-12-L</v>
          </cell>
          <cell r="J174" t="str">
            <v>Women's</v>
          </cell>
          <cell r="K174" t="str">
            <v>Solid</v>
          </cell>
          <cell r="L174" t="str">
            <v>Kurta</v>
          </cell>
          <cell r="M174" t="str">
            <v>Multi</v>
          </cell>
          <cell r="N174" t="str">
            <v>Cotton</v>
          </cell>
          <cell r="O174">
            <v>1949</v>
          </cell>
          <cell r="P174">
            <v>1199</v>
          </cell>
        </row>
        <row r="175">
          <cell r="I175" t="str">
            <v>TJ-MK-212-12-M</v>
          </cell>
          <cell r="J175" t="str">
            <v>Women's</v>
          </cell>
          <cell r="K175" t="str">
            <v>Solid</v>
          </cell>
          <cell r="L175" t="str">
            <v>Kurta</v>
          </cell>
          <cell r="M175" t="str">
            <v>Multi</v>
          </cell>
          <cell r="N175" t="str">
            <v>Cotton</v>
          </cell>
          <cell r="O175">
            <v>1949</v>
          </cell>
          <cell r="P175">
            <v>1199</v>
          </cell>
        </row>
        <row r="176">
          <cell r="I176" t="str">
            <v>TJ-MK-212-12-S</v>
          </cell>
          <cell r="J176" t="str">
            <v>Women's</v>
          </cell>
          <cell r="K176" t="str">
            <v>Solid</v>
          </cell>
          <cell r="L176" t="str">
            <v>Kurta</v>
          </cell>
          <cell r="M176" t="str">
            <v>Multi</v>
          </cell>
          <cell r="N176" t="str">
            <v>Cotton</v>
          </cell>
          <cell r="O176">
            <v>1949</v>
          </cell>
          <cell r="P176">
            <v>1199</v>
          </cell>
        </row>
        <row r="177">
          <cell r="I177" t="str">
            <v>TJ-MK-212-12-XL</v>
          </cell>
          <cell r="J177" t="str">
            <v>Women's</v>
          </cell>
          <cell r="K177" t="str">
            <v>Solid</v>
          </cell>
          <cell r="L177" t="str">
            <v>Kurta</v>
          </cell>
          <cell r="M177" t="str">
            <v>Multi</v>
          </cell>
          <cell r="N177" t="str">
            <v>Cotton</v>
          </cell>
          <cell r="O177">
            <v>1949</v>
          </cell>
          <cell r="P177">
            <v>1199</v>
          </cell>
        </row>
        <row r="178">
          <cell r="I178" t="str">
            <v>TJ-MK-212-12-XS</v>
          </cell>
          <cell r="J178" t="str">
            <v>Women's</v>
          </cell>
          <cell r="K178" t="str">
            <v>Solid</v>
          </cell>
          <cell r="L178" t="str">
            <v>Kurta</v>
          </cell>
          <cell r="M178" t="str">
            <v>Multi</v>
          </cell>
          <cell r="N178" t="str">
            <v>Cotton</v>
          </cell>
          <cell r="O178">
            <v>1949</v>
          </cell>
          <cell r="P178">
            <v>1199</v>
          </cell>
        </row>
        <row r="179">
          <cell r="I179" t="str">
            <v>TJ-MK-212-12-XXL</v>
          </cell>
          <cell r="J179" t="str">
            <v>Women's</v>
          </cell>
          <cell r="K179" t="str">
            <v>Solid</v>
          </cell>
          <cell r="L179" t="str">
            <v>Kurta</v>
          </cell>
          <cell r="M179" t="str">
            <v>Multi</v>
          </cell>
          <cell r="N179" t="str">
            <v>Cotton</v>
          </cell>
          <cell r="O179">
            <v>1949</v>
          </cell>
          <cell r="P179">
            <v>1199</v>
          </cell>
        </row>
        <row r="180">
          <cell r="I180" t="str">
            <v>TJ-MK-212-12-XXXL</v>
          </cell>
          <cell r="J180" t="str">
            <v>Women's</v>
          </cell>
          <cell r="K180" t="str">
            <v>Solid</v>
          </cell>
          <cell r="L180" t="str">
            <v>Kurta</v>
          </cell>
          <cell r="M180" t="str">
            <v>Multi</v>
          </cell>
          <cell r="N180" t="str">
            <v>Cotton</v>
          </cell>
          <cell r="O180">
            <v>1949</v>
          </cell>
          <cell r="P180">
            <v>1199</v>
          </cell>
        </row>
        <row r="181">
          <cell r="I181" t="str">
            <v>TJ-MK-212-13-L</v>
          </cell>
          <cell r="J181" t="str">
            <v>Women's</v>
          </cell>
          <cell r="K181" t="str">
            <v>Solid</v>
          </cell>
          <cell r="L181" t="str">
            <v>Kurta</v>
          </cell>
          <cell r="M181" t="str">
            <v>Black</v>
          </cell>
          <cell r="N181" t="str">
            <v>Cotton</v>
          </cell>
          <cell r="O181">
            <v>2049</v>
          </cell>
          <cell r="P181">
            <v>1249</v>
          </cell>
        </row>
        <row r="182">
          <cell r="I182" t="str">
            <v>TJ-MK-212-13-M</v>
          </cell>
          <cell r="J182" t="str">
            <v>Women's</v>
          </cell>
          <cell r="K182" t="str">
            <v>Solid</v>
          </cell>
          <cell r="L182" t="str">
            <v>Kurta</v>
          </cell>
          <cell r="M182" t="str">
            <v>Black</v>
          </cell>
          <cell r="N182" t="str">
            <v>Cotton</v>
          </cell>
          <cell r="O182">
            <v>2049</v>
          </cell>
          <cell r="P182">
            <v>1249</v>
          </cell>
        </row>
        <row r="183">
          <cell r="I183" t="str">
            <v>TJ-MK-212-13-S</v>
          </cell>
          <cell r="J183" t="str">
            <v>Women's</v>
          </cell>
          <cell r="K183" t="str">
            <v>Solid</v>
          </cell>
          <cell r="L183" t="str">
            <v>Kurta</v>
          </cell>
          <cell r="M183" t="str">
            <v>Black</v>
          </cell>
          <cell r="N183" t="str">
            <v>Cotton</v>
          </cell>
          <cell r="O183">
            <v>2049</v>
          </cell>
          <cell r="P183">
            <v>1249</v>
          </cell>
        </row>
        <row r="184">
          <cell r="I184" t="str">
            <v>TJ-MK-212-13-XL</v>
          </cell>
          <cell r="J184" t="str">
            <v>Women's</v>
          </cell>
          <cell r="K184" t="str">
            <v>Solid</v>
          </cell>
          <cell r="L184" t="str">
            <v>Kurta</v>
          </cell>
          <cell r="M184" t="str">
            <v>Black</v>
          </cell>
          <cell r="N184" t="str">
            <v>Cotton</v>
          </cell>
          <cell r="O184">
            <v>2049</v>
          </cell>
          <cell r="P184">
            <v>1249</v>
          </cell>
        </row>
        <row r="185">
          <cell r="I185" t="str">
            <v>TJ-MK-212-13-XS</v>
          </cell>
          <cell r="J185" t="str">
            <v>Women's</v>
          </cell>
          <cell r="K185" t="str">
            <v>Solid</v>
          </cell>
          <cell r="L185" t="str">
            <v>Kurta</v>
          </cell>
          <cell r="M185" t="str">
            <v>Black</v>
          </cell>
          <cell r="N185" t="str">
            <v>Cotton</v>
          </cell>
          <cell r="O185">
            <v>2049</v>
          </cell>
          <cell r="P185">
            <v>1249</v>
          </cell>
        </row>
        <row r="186">
          <cell r="I186" t="str">
            <v>TJ-MK-212-13-XXL</v>
          </cell>
          <cell r="J186" t="str">
            <v>Women's</v>
          </cell>
          <cell r="K186" t="str">
            <v>Solid</v>
          </cell>
          <cell r="L186" t="str">
            <v>Kurta</v>
          </cell>
          <cell r="M186" t="str">
            <v>Black</v>
          </cell>
          <cell r="N186" t="str">
            <v>Cotton</v>
          </cell>
          <cell r="O186">
            <v>2049</v>
          </cell>
          <cell r="P186">
            <v>1249</v>
          </cell>
        </row>
        <row r="187">
          <cell r="I187" t="str">
            <v>TJ-MK-212-13-XXXL</v>
          </cell>
          <cell r="J187" t="str">
            <v>Women's</v>
          </cell>
          <cell r="K187" t="str">
            <v>Solid</v>
          </cell>
          <cell r="L187" t="str">
            <v>Kurta</v>
          </cell>
          <cell r="M187" t="str">
            <v>Black</v>
          </cell>
          <cell r="N187" t="str">
            <v>Cotton</v>
          </cell>
          <cell r="O187">
            <v>2049</v>
          </cell>
          <cell r="P187">
            <v>1249</v>
          </cell>
        </row>
        <row r="188">
          <cell r="I188" t="str">
            <v>TJ-MK-212-25-L</v>
          </cell>
          <cell r="J188" t="str">
            <v>Women's</v>
          </cell>
          <cell r="K188" t="str">
            <v>Solid</v>
          </cell>
          <cell r="L188" t="str">
            <v>Dress</v>
          </cell>
          <cell r="M188" t="str">
            <v>Beige</v>
          </cell>
          <cell r="N188" t="str">
            <v>Cotton</v>
          </cell>
          <cell r="O188">
            <v>1699</v>
          </cell>
          <cell r="P188">
            <v>1049</v>
          </cell>
        </row>
        <row r="189">
          <cell r="I189" t="str">
            <v>TJ-MK-212-25-M</v>
          </cell>
          <cell r="J189" t="str">
            <v>Women's</v>
          </cell>
          <cell r="K189" t="str">
            <v>Solid</v>
          </cell>
          <cell r="L189" t="str">
            <v>Dress</v>
          </cell>
          <cell r="M189" t="str">
            <v>Beige</v>
          </cell>
          <cell r="N189" t="str">
            <v>Cotton</v>
          </cell>
          <cell r="O189">
            <v>1699</v>
          </cell>
          <cell r="P189">
            <v>1049</v>
          </cell>
        </row>
        <row r="190">
          <cell r="I190" t="str">
            <v>TJ-MK-212-25-S</v>
          </cell>
          <cell r="J190" t="str">
            <v>Women's</v>
          </cell>
          <cell r="K190" t="str">
            <v>Solid</v>
          </cell>
          <cell r="L190" t="str">
            <v>Dress</v>
          </cell>
          <cell r="M190" t="str">
            <v>Beige</v>
          </cell>
          <cell r="N190" t="str">
            <v>Cotton</v>
          </cell>
          <cell r="O190">
            <v>1699</v>
          </cell>
          <cell r="P190">
            <v>1049</v>
          </cell>
        </row>
        <row r="191">
          <cell r="I191" t="str">
            <v>TJ-MK-212-25-XL</v>
          </cell>
          <cell r="J191" t="str">
            <v>Women's</v>
          </cell>
          <cell r="K191" t="str">
            <v>Solid</v>
          </cell>
          <cell r="L191" t="str">
            <v>Dress</v>
          </cell>
          <cell r="M191" t="str">
            <v>Beige</v>
          </cell>
          <cell r="N191" t="str">
            <v>Cotton</v>
          </cell>
          <cell r="O191">
            <v>1699</v>
          </cell>
          <cell r="P191">
            <v>1049</v>
          </cell>
        </row>
        <row r="192">
          <cell r="I192" t="str">
            <v>TJ-MK-212-25-XS</v>
          </cell>
          <cell r="J192" t="str">
            <v>Women's</v>
          </cell>
          <cell r="K192" t="str">
            <v>Solid</v>
          </cell>
          <cell r="L192" t="str">
            <v>Dress</v>
          </cell>
          <cell r="M192" t="str">
            <v>Beige</v>
          </cell>
          <cell r="N192" t="str">
            <v>Cotton</v>
          </cell>
          <cell r="O192">
            <v>1699</v>
          </cell>
          <cell r="P192">
            <v>1049</v>
          </cell>
        </row>
        <row r="193">
          <cell r="I193" t="str">
            <v>TJ-MK-212-25-XXL</v>
          </cell>
          <cell r="J193" t="str">
            <v>Women's</v>
          </cell>
          <cell r="K193" t="str">
            <v>Solid</v>
          </cell>
          <cell r="L193" t="str">
            <v>Dress</v>
          </cell>
          <cell r="M193" t="str">
            <v>Beige</v>
          </cell>
          <cell r="N193" t="str">
            <v>Cotton</v>
          </cell>
          <cell r="O193">
            <v>1699</v>
          </cell>
          <cell r="P193">
            <v>1049</v>
          </cell>
        </row>
        <row r="194">
          <cell r="I194" t="str">
            <v>TJ-MK-212-25-XXXL</v>
          </cell>
          <cell r="J194" t="str">
            <v>Women's</v>
          </cell>
          <cell r="K194" t="str">
            <v>Solid</v>
          </cell>
          <cell r="L194" t="str">
            <v>Dress</v>
          </cell>
          <cell r="M194" t="str">
            <v>Beige</v>
          </cell>
          <cell r="N194" t="str">
            <v>Cotton</v>
          </cell>
          <cell r="O194">
            <v>1699</v>
          </cell>
          <cell r="P194">
            <v>1049</v>
          </cell>
        </row>
        <row r="195">
          <cell r="I195" t="str">
            <v>TJ-MK-212-28-L</v>
          </cell>
          <cell r="J195" t="str">
            <v>Women's</v>
          </cell>
          <cell r="K195" t="str">
            <v>Solid</v>
          </cell>
          <cell r="L195" t="str">
            <v>Dress</v>
          </cell>
          <cell r="M195" t="str">
            <v>Red</v>
          </cell>
          <cell r="N195" t="str">
            <v>Cotton</v>
          </cell>
          <cell r="O195">
            <v>1749</v>
          </cell>
          <cell r="P195">
            <v>1049</v>
          </cell>
        </row>
        <row r="196">
          <cell r="I196" t="str">
            <v>TJ-MK-212-28-M</v>
          </cell>
          <cell r="J196" t="str">
            <v>Women's</v>
          </cell>
          <cell r="K196" t="str">
            <v>Solid</v>
          </cell>
          <cell r="L196" t="str">
            <v>Dress</v>
          </cell>
          <cell r="M196" t="str">
            <v>Red</v>
          </cell>
          <cell r="N196" t="str">
            <v>Cotton</v>
          </cell>
          <cell r="O196">
            <v>1749</v>
          </cell>
          <cell r="P196">
            <v>1049</v>
          </cell>
        </row>
        <row r="197">
          <cell r="I197" t="str">
            <v>TJ-MK-212-28-S</v>
          </cell>
          <cell r="J197" t="str">
            <v>Women's</v>
          </cell>
          <cell r="K197" t="str">
            <v>Solid</v>
          </cell>
          <cell r="L197" t="str">
            <v>Dress</v>
          </cell>
          <cell r="M197" t="str">
            <v>Red</v>
          </cell>
          <cell r="N197" t="str">
            <v>Cotton</v>
          </cell>
          <cell r="O197">
            <v>1749</v>
          </cell>
          <cell r="P197">
            <v>1049</v>
          </cell>
        </row>
        <row r="198">
          <cell r="I198" t="str">
            <v>TJ-MK-212-28-XL</v>
          </cell>
          <cell r="J198" t="str">
            <v>Women's</v>
          </cell>
          <cell r="K198" t="str">
            <v>Solid</v>
          </cell>
          <cell r="L198" t="str">
            <v>Dress</v>
          </cell>
          <cell r="M198" t="str">
            <v>Red</v>
          </cell>
          <cell r="N198" t="str">
            <v>Cotton</v>
          </cell>
          <cell r="O198">
            <v>1749</v>
          </cell>
          <cell r="P198">
            <v>1049</v>
          </cell>
        </row>
        <row r="199">
          <cell r="I199" t="str">
            <v>TJ-MK-212-28-XS</v>
          </cell>
          <cell r="J199" t="str">
            <v>Women's</v>
          </cell>
          <cell r="K199" t="str">
            <v>Solid</v>
          </cell>
          <cell r="L199" t="str">
            <v>Dress</v>
          </cell>
          <cell r="M199" t="str">
            <v>Red</v>
          </cell>
          <cell r="N199" t="str">
            <v>Cotton</v>
          </cell>
          <cell r="O199">
            <v>1749</v>
          </cell>
          <cell r="P199">
            <v>1049</v>
          </cell>
        </row>
        <row r="200">
          <cell r="I200" t="str">
            <v>TJ-MK-212-28-XXL</v>
          </cell>
          <cell r="J200" t="str">
            <v>Women's</v>
          </cell>
          <cell r="K200" t="str">
            <v>Solid</v>
          </cell>
          <cell r="L200" t="str">
            <v>Dress</v>
          </cell>
          <cell r="M200" t="str">
            <v>Red</v>
          </cell>
          <cell r="N200" t="str">
            <v>Cotton</v>
          </cell>
          <cell r="O200">
            <v>1749</v>
          </cell>
          <cell r="P200">
            <v>1049</v>
          </cell>
        </row>
        <row r="201">
          <cell r="I201" t="str">
            <v>TJ-MK-212-28-XXXL</v>
          </cell>
          <cell r="J201" t="str">
            <v>Women's</v>
          </cell>
          <cell r="K201" t="str">
            <v>Solid</v>
          </cell>
          <cell r="L201" t="str">
            <v>Dress</v>
          </cell>
          <cell r="M201" t="str">
            <v>Red</v>
          </cell>
          <cell r="N201" t="str">
            <v>Cotton</v>
          </cell>
          <cell r="O201">
            <v>1749</v>
          </cell>
          <cell r="P201">
            <v>1049</v>
          </cell>
        </row>
        <row r="202">
          <cell r="I202" t="str">
            <v>TJ-MK-212-33-L</v>
          </cell>
          <cell r="J202" t="str">
            <v>Women's</v>
          </cell>
          <cell r="K202" t="str">
            <v>Solid</v>
          </cell>
          <cell r="L202" t="str">
            <v>Kurta</v>
          </cell>
          <cell r="M202" t="str">
            <v>Multi</v>
          </cell>
          <cell r="N202" t="str">
            <v>Cotton</v>
          </cell>
          <cell r="O202">
            <v>2199</v>
          </cell>
          <cell r="P202">
            <v>1349</v>
          </cell>
        </row>
        <row r="203">
          <cell r="I203" t="str">
            <v>TJ-MK-212-33-M</v>
          </cell>
          <cell r="J203" t="str">
            <v>Women's</v>
          </cell>
          <cell r="K203" t="str">
            <v>Solid</v>
          </cell>
          <cell r="L203" t="str">
            <v>Kurta</v>
          </cell>
          <cell r="M203" t="str">
            <v>Multi</v>
          </cell>
          <cell r="N203" t="str">
            <v>Cotton</v>
          </cell>
          <cell r="O203">
            <v>2199</v>
          </cell>
          <cell r="P203">
            <v>1349</v>
          </cell>
        </row>
        <row r="204">
          <cell r="I204" t="str">
            <v>TJ-MK-212-33-S</v>
          </cell>
          <cell r="J204" t="str">
            <v>Women's</v>
          </cell>
          <cell r="K204" t="str">
            <v>Solid</v>
          </cell>
          <cell r="L204" t="str">
            <v>Kurta</v>
          </cell>
          <cell r="M204" t="str">
            <v>Multi</v>
          </cell>
          <cell r="N204" t="str">
            <v>Cotton</v>
          </cell>
          <cell r="O204">
            <v>2199</v>
          </cell>
          <cell r="P204">
            <v>1349</v>
          </cell>
        </row>
        <row r="205">
          <cell r="I205" t="str">
            <v>TJ-MK-212-33-XL</v>
          </cell>
          <cell r="J205" t="str">
            <v>Women's</v>
          </cell>
          <cell r="K205" t="str">
            <v>Solid</v>
          </cell>
          <cell r="L205" t="str">
            <v>Kurta</v>
          </cell>
          <cell r="M205" t="str">
            <v>Multi</v>
          </cell>
          <cell r="N205" t="str">
            <v>Cotton</v>
          </cell>
          <cell r="O205">
            <v>2199</v>
          </cell>
          <cell r="P205">
            <v>1349</v>
          </cell>
        </row>
        <row r="206">
          <cell r="I206" t="str">
            <v>TJ-MK-212-33-XS</v>
          </cell>
          <cell r="J206" t="str">
            <v>Women's</v>
          </cell>
          <cell r="K206" t="str">
            <v>Solid</v>
          </cell>
          <cell r="L206" t="str">
            <v>Kurta</v>
          </cell>
          <cell r="M206" t="str">
            <v>Multi</v>
          </cell>
          <cell r="N206" t="str">
            <v>Cotton</v>
          </cell>
          <cell r="O206">
            <v>2199</v>
          </cell>
          <cell r="P206">
            <v>1349</v>
          </cell>
        </row>
        <row r="207">
          <cell r="I207" t="str">
            <v>TJ-MK-212-33-XXL</v>
          </cell>
          <cell r="J207" t="str">
            <v>Women's</v>
          </cell>
          <cell r="K207" t="str">
            <v>Solid</v>
          </cell>
          <cell r="L207" t="str">
            <v>Kurta</v>
          </cell>
          <cell r="M207" t="str">
            <v>Multi</v>
          </cell>
          <cell r="N207" t="str">
            <v>Cotton</v>
          </cell>
          <cell r="O207">
            <v>2199</v>
          </cell>
          <cell r="P207">
            <v>1349</v>
          </cell>
        </row>
        <row r="208">
          <cell r="I208" t="str">
            <v>TJ-MK-212-33-XXXL</v>
          </cell>
          <cell r="J208" t="str">
            <v>Women's</v>
          </cell>
          <cell r="K208" t="str">
            <v>Solid</v>
          </cell>
          <cell r="L208" t="str">
            <v>Kurta</v>
          </cell>
          <cell r="M208" t="str">
            <v>Multi</v>
          </cell>
          <cell r="N208" t="str">
            <v>Cotton</v>
          </cell>
          <cell r="O208">
            <v>2199</v>
          </cell>
          <cell r="P208">
            <v>1349</v>
          </cell>
        </row>
        <row r="209">
          <cell r="I209" t="str">
            <v>TJ-MK-212-63-L</v>
          </cell>
          <cell r="J209" t="str">
            <v>Women's</v>
          </cell>
          <cell r="K209" t="str">
            <v>Solid</v>
          </cell>
          <cell r="L209" t="str">
            <v>Kurta</v>
          </cell>
          <cell r="M209" t="str">
            <v>Black</v>
          </cell>
          <cell r="N209" t="str">
            <v>Cotton</v>
          </cell>
          <cell r="O209">
            <v>1399</v>
          </cell>
          <cell r="P209">
            <v>849</v>
          </cell>
        </row>
        <row r="210">
          <cell r="I210" t="str">
            <v>TJ-MK-212-63-M</v>
          </cell>
          <cell r="J210" t="str">
            <v>Women's</v>
          </cell>
          <cell r="K210" t="str">
            <v>Solid</v>
          </cell>
          <cell r="L210" t="str">
            <v>Kurta</v>
          </cell>
          <cell r="M210" t="str">
            <v>Black</v>
          </cell>
          <cell r="N210" t="str">
            <v>Cotton</v>
          </cell>
          <cell r="O210">
            <v>1399</v>
          </cell>
          <cell r="P210">
            <v>849</v>
          </cell>
        </row>
        <row r="211">
          <cell r="I211" t="str">
            <v>TJ-MK-212-63-S</v>
          </cell>
          <cell r="J211" t="str">
            <v>Women's</v>
          </cell>
          <cell r="K211" t="str">
            <v>Solid</v>
          </cell>
          <cell r="L211" t="str">
            <v>Kurta</v>
          </cell>
          <cell r="M211" t="str">
            <v>Black</v>
          </cell>
          <cell r="N211" t="str">
            <v>Cotton</v>
          </cell>
          <cell r="O211">
            <v>1399</v>
          </cell>
          <cell r="P211">
            <v>849</v>
          </cell>
        </row>
        <row r="212">
          <cell r="I212" t="str">
            <v>TJ-MK-212-63-XL</v>
          </cell>
          <cell r="J212" t="str">
            <v>Women's</v>
          </cell>
          <cell r="K212" t="str">
            <v>Solid</v>
          </cell>
          <cell r="L212" t="str">
            <v>Kurta</v>
          </cell>
          <cell r="M212" t="str">
            <v>Black</v>
          </cell>
          <cell r="N212" t="str">
            <v>Cotton</v>
          </cell>
          <cell r="O212">
            <v>1399</v>
          </cell>
          <cell r="P212">
            <v>849</v>
          </cell>
        </row>
        <row r="213">
          <cell r="I213" t="str">
            <v>TJ-MK-212-63-XS</v>
          </cell>
          <cell r="J213" t="str">
            <v>Women's</v>
          </cell>
          <cell r="K213" t="str">
            <v>Solid</v>
          </cell>
          <cell r="L213" t="str">
            <v>Kurta</v>
          </cell>
          <cell r="M213" t="str">
            <v>Black</v>
          </cell>
          <cell r="N213" t="str">
            <v>Cotton</v>
          </cell>
          <cell r="O213">
            <v>1399</v>
          </cell>
          <cell r="P213">
            <v>849</v>
          </cell>
        </row>
        <row r="214">
          <cell r="I214" t="str">
            <v>TJ-MK-212-63-XXL</v>
          </cell>
          <cell r="J214" t="str">
            <v>Women's</v>
          </cell>
          <cell r="K214" t="str">
            <v>Solid</v>
          </cell>
          <cell r="L214" t="str">
            <v>Kurta</v>
          </cell>
          <cell r="M214" t="str">
            <v>Black</v>
          </cell>
          <cell r="N214" t="str">
            <v>Cotton</v>
          </cell>
          <cell r="O214">
            <v>1399</v>
          </cell>
          <cell r="P214">
            <v>849</v>
          </cell>
        </row>
        <row r="215">
          <cell r="I215" t="str">
            <v>TJ-MK-212-63-XXXL</v>
          </cell>
          <cell r="J215" t="str">
            <v>Women's</v>
          </cell>
          <cell r="K215" t="str">
            <v>Solid</v>
          </cell>
          <cell r="L215" t="str">
            <v>Kurta</v>
          </cell>
          <cell r="M215" t="str">
            <v>Black</v>
          </cell>
          <cell r="N215" t="str">
            <v>Cotton</v>
          </cell>
          <cell r="O215">
            <v>1399</v>
          </cell>
          <cell r="P215">
            <v>849</v>
          </cell>
        </row>
        <row r="216">
          <cell r="I216" t="str">
            <v>TJ-MK-212-65-L</v>
          </cell>
          <cell r="J216" t="str">
            <v>Women's</v>
          </cell>
          <cell r="K216" t="str">
            <v>Solid</v>
          </cell>
          <cell r="L216" t="str">
            <v>Kurta</v>
          </cell>
          <cell r="M216" t="str">
            <v>Red</v>
          </cell>
          <cell r="N216" t="str">
            <v>Cotton</v>
          </cell>
          <cell r="O216">
            <v>1449</v>
          </cell>
          <cell r="P216">
            <v>899</v>
          </cell>
        </row>
        <row r="217">
          <cell r="I217" t="str">
            <v>TJ-MK-212-65-M</v>
          </cell>
          <cell r="J217" t="str">
            <v>Women's</v>
          </cell>
          <cell r="K217" t="str">
            <v>Solid</v>
          </cell>
          <cell r="L217" t="str">
            <v>Kurta</v>
          </cell>
          <cell r="M217" t="str">
            <v>Red</v>
          </cell>
          <cell r="N217" t="str">
            <v>Cotton</v>
          </cell>
          <cell r="O217">
            <v>1449</v>
          </cell>
          <cell r="P217">
            <v>899</v>
          </cell>
        </row>
        <row r="218">
          <cell r="I218" t="str">
            <v>TJ-MK-212-65-S</v>
          </cell>
          <cell r="J218" t="str">
            <v>Women's</v>
          </cell>
          <cell r="K218" t="str">
            <v>Solid</v>
          </cell>
          <cell r="L218" t="str">
            <v>Kurta</v>
          </cell>
          <cell r="M218" t="str">
            <v>Red</v>
          </cell>
          <cell r="N218" t="str">
            <v>Cotton</v>
          </cell>
          <cell r="O218">
            <v>1449</v>
          </cell>
          <cell r="P218">
            <v>899</v>
          </cell>
        </row>
        <row r="219">
          <cell r="I219" t="str">
            <v>TJ-MK-212-65-XL</v>
          </cell>
          <cell r="J219" t="str">
            <v>Women's</v>
          </cell>
          <cell r="K219" t="str">
            <v>Solid</v>
          </cell>
          <cell r="L219" t="str">
            <v>Kurta</v>
          </cell>
          <cell r="M219" t="str">
            <v>Red</v>
          </cell>
          <cell r="N219" t="str">
            <v>Cotton</v>
          </cell>
          <cell r="O219">
            <v>1449</v>
          </cell>
          <cell r="P219">
            <v>899</v>
          </cell>
        </row>
        <row r="220">
          <cell r="I220" t="str">
            <v>TJ-MK-212-65-XS</v>
          </cell>
          <cell r="J220" t="str">
            <v>Women's</v>
          </cell>
          <cell r="K220" t="str">
            <v>Solid</v>
          </cell>
          <cell r="L220" t="str">
            <v>Kurta</v>
          </cell>
          <cell r="M220" t="str">
            <v>Red</v>
          </cell>
          <cell r="N220" t="str">
            <v>Cotton</v>
          </cell>
          <cell r="O220">
            <v>1449</v>
          </cell>
          <cell r="P220">
            <v>899</v>
          </cell>
        </row>
        <row r="221">
          <cell r="I221" t="str">
            <v>TJ-MK-212-65-XXL</v>
          </cell>
          <cell r="J221" t="str">
            <v>Women's</v>
          </cell>
          <cell r="K221" t="str">
            <v>Solid</v>
          </cell>
          <cell r="L221" t="str">
            <v>Kurta</v>
          </cell>
          <cell r="M221" t="str">
            <v>Red</v>
          </cell>
          <cell r="N221" t="str">
            <v>Cotton</v>
          </cell>
          <cell r="O221">
            <v>1449</v>
          </cell>
          <cell r="P221">
            <v>899</v>
          </cell>
        </row>
        <row r="222">
          <cell r="I222" t="str">
            <v>TJ-MK-212-65-XXXL</v>
          </cell>
          <cell r="J222" t="str">
            <v>Women's</v>
          </cell>
          <cell r="K222" t="str">
            <v>Solid</v>
          </cell>
          <cell r="L222" t="str">
            <v>Kurta</v>
          </cell>
          <cell r="M222" t="str">
            <v>Red</v>
          </cell>
          <cell r="N222" t="str">
            <v>Cotton</v>
          </cell>
          <cell r="O222">
            <v>1449</v>
          </cell>
          <cell r="P222">
            <v>899</v>
          </cell>
        </row>
        <row r="223">
          <cell r="I223" t="str">
            <v>TJ-MK-215-10-L</v>
          </cell>
          <cell r="J223" t="str">
            <v>Women's</v>
          </cell>
          <cell r="K223" t="str">
            <v>Solid</v>
          </cell>
          <cell r="L223" t="str">
            <v>Culottes</v>
          </cell>
          <cell r="M223" t="str">
            <v>White</v>
          </cell>
          <cell r="N223" t="str">
            <v>Cotton</v>
          </cell>
          <cell r="O223">
            <v>1599</v>
          </cell>
          <cell r="P223">
            <v>999</v>
          </cell>
        </row>
        <row r="224">
          <cell r="I224" t="str">
            <v>TJ-MK-215-10-M</v>
          </cell>
          <cell r="J224" t="str">
            <v>Women's</v>
          </cell>
          <cell r="K224" t="str">
            <v>Solid</v>
          </cell>
          <cell r="L224" t="str">
            <v>Culottes</v>
          </cell>
          <cell r="M224" t="str">
            <v>White</v>
          </cell>
          <cell r="N224" t="str">
            <v>Cotton</v>
          </cell>
          <cell r="O224">
            <v>1599</v>
          </cell>
          <cell r="P224">
            <v>999</v>
          </cell>
        </row>
        <row r="225">
          <cell r="I225" t="str">
            <v>TJ-MK-215-10-S</v>
          </cell>
          <cell r="J225" t="str">
            <v>Women's</v>
          </cell>
          <cell r="K225" t="str">
            <v>Solid</v>
          </cell>
          <cell r="L225" t="str">
            <v>Culottes</v>
          </cell>
          <cell r="M225" t="str">
            <v>White</v>
          </cell>
          <cell r="N225" t="str">
            <v>Cotton</v>
          </cell>
          <cell r="O225">
            <v>1599</v>
          </cell>
          <cell r="P225">
            <v>999</v>
          </cell>
        </row>
        <row r="226">
          <cell r="I226" t="str">
            <v>TJ-MK-215-10-XL</v>
          </cell>
          <cell r="J226" t="str">
            <v>Women's</v>
          </cell>
          <cell r="K226" t="str">
            <v>Solid</v>
          </cell>
          <cell r="L226" t="str">
            <v>Culottes</v>
          </cell>
          <cell r="M226" t="str">
            <v>White</v>
          </cell>
          <cell r="N226" t="str">
            <v>Cotton</v>
          </cell>
          <cell r="O226">
            <v>1599</v>
          </cell>
          <cell r="P226">
            <v>999</v>
          </cell>
        </row>
        <row r="227">
          <cell r="I227" t="str">
            <v>TJ-MK-215-10-XS</v>
          </cell>
          <cell r="J227" t="str">
            <v>Women's</v>
          </cell>
          <cell r="K227" t="str">
            <v>Solid</v>
          </cell>
          <cell r="L227" t="str">
            <v>Culottes</v>
          </cell>
          <cell r="M227" t="str">
            <v>White</v>
          </cell>
          <cell r="N227" t="str">
            <v>Cotton</v>
          </cell>
          <cell r="O227">
            <v>1599</v>
          </cell>
          <cell r="P227">
            <v>999</v>
          </cell>
        </row>
        <row r="228">
          <cell r="I228" t="str">
            <v>TJ-MK-215-10-XXL</v>
          </cell>
          <cell r="J228" t="str">
            <v>Women's</v>
          </cell>
          <cell r="K228" t="str">
            <v>Solid</v>
          </cell>
          <cell r="L228" t="str">
            <v>Culottes</v>
          </cell>
          <cell r="M228" t="str">
            <v>White</v>
          </cell>
          <cell r="N228" t="str">
            <v>Cotton</v>
          </cell>
          <cell r="O228">
            <v>1599</v>
          </cell>
          <cell r="P228">
            <v>999</v>
          </cell>
        </row>
        <row r="229">
          <cell r="I229" t="str">
            <v>TJ-MK-215-10-XXXL</v>
          </cell>
          <cell r="J229" t="str">
            <v>Women's</v>
          </cell>
          <cell r="K229" t="str">
            <v>Solid</v>
          </cell>
          <cell r="L229" t="str">
            <v>Culottes</v>
          </cell>
          <cell r="M229" t="str">
            <v>White</v>
          </cell>
          <cell r="N229" t="str">
            <v>Cotton</v>
          </cell>
          <cell r="O229">
            <v>1599</v>
          </cell>
          <cell r="P229">
            <v>999</v>
          </cell>
        </row>
        <row r="230">
          <cell r="I230" t="str">
            <v>TJ-MK-215-11-L</v>
          </cell>
          <cell r="J230" t="str">
            <v>Women's</v>
          </cell>
          <cell r="K230" t="str">
            <v>Solid</v>
          </cell>
          <cell r="L230" t="str">
            <v>Kurta</v>
          </cell>
          <cell r="M230" t="str">
            <v>White</v>
          </cell>
          <cell r="N230" t="str">
            <v>Cotton</v>
          </cell>
          <cell r="O230">
            <v>2099</v>
          </cell>
          <cell r="P230">
            <v>1299</v>
          </cell>
        </row>
        <row r="231">
          <cell r="I231" t="str">
            <v>TJ-MK-215-11-M</v>
          </cell>
          <cell r="J231" t="str">
            <v>Women's</v>
          </cell>
          <cell r="K231" t="str">
            <v>Solid</v>
          </cell>
          <cell r="L231" t="str">
            <v>Kurta</v>
          </cell>
          <cell r="M231" t="str">
            <v>White</v>
          </cell>
          <cell r="N231" t="str">
            <v>Cotton</v>
          </cell>
          <cell r="O231">
            <v>2099</v>
          </cell>
          <cell r="P231">
            <v>1299</v>
          </cell>
        </row>
        <row r="232">
          <cell r="I232" t="str">
            <v>TJ-MK-215-11-S</v>
          </cell>
          <cell r="J232" t="str">
            <v>Women's</v>
          </cell>
          <cell r="K232" t="str">
            <v>Solid</v>
          </cell>
          <cell r="L232" t="str">
            <v>Kurta</v>
          </cell>
          <cell r="M232" t="str">
            <v>White</v>
          </cell>
          <cell r="N232" t="str">
            <v>Cotton</v>
          </cell>
          <cell r="O232">
            <v>2099</v>
          </cell>
          <cell r="P232">
            <v>1299</v>
          </cell>
        </row>
        <row r="233">
          <cell r="I233" t="str">
            <v>TJ-MK-215-11-XL</v>
          </cell>
          <cell r="J233" t="str">
            <v>Women's</v>
          </cell>
          <cell r="K233" t="str">
            <v>Solid</v>
          </cell>
          <cell r="L233" t="str">
            <v>Kurta</v>
          </cell>
          <cell r="M233" t="str">
            <v>White</v>
          </cell>
          <cell r="N233" t="str">
            <v>Cotton</v>
          </cell>
          <cell r="O233">
            <v>2099</v>
          </cell>
          <cell r="P233">
            <v>1299</v>
          </cell>
        </row>
        <row r="234">
          <cell r="I234" t="str">
            <v>TJ-MK-215-11-XS</v>
          </cell>
          <cell r="J234" t="str">
            <v>Women's</v>
          </cell>
          <cell r="K234" t="str">
            <v>Solid</v>
          </cell>
          <cell r="L234" t="str">
            <v>Kurta</v>
          </cell>
          <cell r="M234" t="str">
            <v>White</v>
          </cell>
          <cell r="N234" t="str">
            <v>Cotton</v>
          </cell>
          <cell r="O234">
            <v>2099</v>
          </cell>
          <cell r="P234">
            <v>1299</v>
          </cell>
        </row>
        <row r="235">
          <cell r="I235" t="str">
            <v>TJ-MK-215-11-XXL</v>
          </cell>
          <cell r="J235" t="str">
            <v>Women's</v>
          </cell>
          <cell r="K235" t="str">
            <v>Solid</v>
          </cell>
          <cell r="L235" t="str">
            <v>Kurta</v>
          </cell>
          <cell r="M235" t="str">
            <v>White</v>
          </cell>
          <cell r="N235" t="str">
            <v>Cotton</v>
          </cell>
          <cell r="O235">
            <v>2099</v>
          </cell>
          <cell r="P235">
            <v>1299</v>
          </cell>
        </row>
        <row r="236">
          <cell r="I236" t="str">
            <v>TJ-MK-215-11-XXXL</v>
          </cell>
          <cell r="J236" t="str">
            <v>Women's</v>
          </cell>
          <cell r="K236" t="str">
            <v>Solid</v>
          </cell>
          <cell r="L236" t="str">
            <v>Kurta</v>
          </cell>
          <cell r="M236" t="str">
            <v>White</v>
          </cell>
          <cell r="N236" t="str">
            <v>Cotton</v>
          </cell>
          <cell r="O236">
            <v>2099</v>
          </cell>
          <cell r="P236">
            <v>1299</v>
          </cell>
        </row>
        <row r="237">
          <cell r="I237" t="str">
            <v>TJ-MK-215-36-L</v>
          </cell>
          <cell r="J237" t="str">
            <v>Women's</v>
          </cell>
          <cell r="K237" t="str">
            <v>Solid</v>
          </cell>
          <cell r="L237" t="str">
            <v>Pant</v>
          </cell>
          <cell r="M237" t="str">
            <v>White</v>
          </cell>
          <cell r="N237" t="str">
            <v>Cotton</v>
          </cell>
          <cell r="O237">
            <v>1949</v>
          </cell>
          <cell r="P237">
            <v>1149</v>
          </cell>
        </row>
        <row r="238">
          <cell r="I238" t="str">
            <v>TJ-MK-215-36-M</v>
          </cell>
          <cell r="J238" t="str">
            <v>Women's</v>
          </cell>
          <cell r="K238" t="str">
            <v>Solid</v>
          </cell>
          <cell r="L238" t="str">
            <v>Pant</v>
          </cell>
          <cell r="M238" t="str">
            <v>White</v>
          </cell>
          <cell r="N238" t="str">
            <v>Cotton</v>
          </cell>
          <cell r="O238">
            <v>1949</v>
          </cell>
          <cell r="P238">
            <v>1149</v>
          </cell>
        </row>
        <row r="239">
          <cell r="I239" t="str">
            <v>TJ-MK-215-36-S</v>
          </cell>
          <cell r="J239" t="str">
            <v>Women's</v>
          </cell>
          <cell r="K239" t="str">
            <v>Solid</v>
          </cell>
          <cell r="L239" t="str">
            <v>Pant</v>
          </cell>
          <cell r="M239" t="str">
            <v>White</v>
          </cell>
          <cell r="N239" t="str">
            <v>Cotton</v>
          </cell>
          <cell r="O239">
            <v>1949</v>
          </cell>
          <cell r="P239">
            <v>1149</v>
          </cell>
        </row>
        <row r="240">
          <cell r="I240" t="str">
            <v>TJ-MK-215-36-XL</v>
          </cell>
          <cell r="J240" t="str">
            <v>Women's</v>
          </cell>
          <cell r="K240" t="str">
            <v>Solid</v>
          </cell>
          <cell r="L240" t="str">
            <v>Pant</v>
          </cell>
          <cell r="M240" t="str">
            <v>White</v>
          </cell>
          <cell r="N240" t="str">
            <v>Cotton</v>
          </cell>
          <cell r="O240">
            <v>1949</v>
          </cell>
          <cell r="P240">
            <v>1149</v>
          </cell>
        </row>
        <row r="241">
          <cell r="I241" t="str">
            <v>TJ-MK-215-36-XS</v>
          </cell>
          <cell r="J241" t="str">
            <v>Women's</v>
          </cell>
          <cell r="K241" t="str">
            <v>Solid</v>
          </cell>
          <cell r="L241" t="str">
            <v>Pant</v>
          </cell>
          <cell r="M241" t="str">
            <v>White</v>
          </cell>
          <cell r="N241" t="str">
            <v>Cotton</v>
          </cell>
          <cell r="O241">
            <v>1949</v>
          </cell>
          <cell r="P241">
            <v>1149</v>
          </cell>
        </row>
        <row r="242">
          <cell r="I242" t="str">
            <v>TJ-MK-215-36-XXL</v>
          </cell>
          <cell r="J242" t="str">
            <v>Women's</v>
          </cell>
          <cell r="K242" t="str">
            <v>Solid</v>
          </cell>
          <cell r="L242" t="str">
            <v>Pant</v>
          </cell>
          <cell r="M242" t="str">
            <v>White</v>
          </cell>
          <cell r="N242" t="str">
            <v>Cotton</v>
          </cell>
          <cell r="O242">
            <v>1949</v>
          </cell>
          <cell r="P242">
            <v>1149</v>
          </cell>
        </row>
        <row r="243">
          <cell r="I243" t="str">
            <v>TJ-MK-215-36-XXXL</v>
          </cell>
          <cell r="J243" t="str">
            <v>Women's</v>
          </cell>
          <cell r="K243" t="str">
            <v>Solid</v>
          </cell>
          <cell r="L243" t="str">
            <v>Pant</v>
          </cell>
          <cell r="M243" t="str">
            <v>White</v>
          </cell>
          <cell r="N243" t="str">
            <v>Cotton</v>
          </cell>
          <cell r="O243">
            <v>1949</v>
          </cell>
          <cell r="P243">
            <v>1149</v>
          </cell>
        </row>
        <row r="244">
          <cell r="I244" t="str">
            <v>TJ-MK-216-21-L</v>
          </cell>
          <cell r="J244" t="str">
            <v>Women's</v>
          </cell>
          <cell r="K244" t="str">
            <v>Solid</v>
          </cell>
          <cell r="L244" t="str">
            <v>Pant</v>
          </cell>
          <cell r="M244" t="str">
            <v>Grey</v>
          </cell>
          <cell r="N244" t="str">
            <v>Cotton</v>
          </cell>
          <cell r="O244">
            <v>1599</v>
          </cell>
          <cell r="P244">
            <v>999</v>
          </cell>
        </row>
        <row r="245">
          <cell r="I245" t="str">
            <v>TJ-MK-216-21-M</v>
          </cell>
          <cell r="J245" t="str">
            <v>Women's</v>
          </cell>
          <cell r="K245" t="str">
            <v>Solid</v>
          </cell>
          <cell r="L245" t="str">
            <v>Pant</v>
          </cell>
          <cell r="M245" t="str">
            <v>Grey</v>
          </cell>
          <cell r="N245" t="str">
            <v>Cotton</v>
          </cell>
          <cell r="O245">
            <v>1599</v>
          </cell>
          <cell r="P245">
            <v>999</v>
          </cell>
        </row>
        <row r="246">
          <cell r="I246" t="str">
            <v>TJ-MK-216-21-S</v>
          </cell>
          <cell r="J246" t="str">
            <v>Women's</v>
          </cell>
          <cell r="K246" t="str">
            <v>Solid</v>
          </cell>
          <cell r="L246" t="str">
            <v>Pant</v>
          </cell>
          <cell r="M246" t="str">
            <v>Grey</v>
          </cell>
          <cell r="N246" t="str">
            <v>Cotton</v>
          </cell>
          <cell r="O246">
            <v>1599</v>
          </cell>
          <cell r="P246">
            <v>999</v>
          </cell>
        </row>
        <row r="247">
          <cell r="I247" t="str">
            <v>TJ-MK-216-21-XL</v>
          </cell>
          <cell r="J247" t="str">
            <v>Women's</v>
          </cell>
          <cell r="K247" t="str">
            <v>Solid</v>
          </cell>
          <cell r="L247" t="str">
            <v>Pant</v>
          </cell>
          <cell r="M247" t="str">
            <v>Grey</v>
          </cell>
          <cell r="N247" t="str">
            <v>Cotton</v>
          </cell>
          <cell r="O247">
            <v>1599</v>
          </cell>
          <cell r="P247">
            <v>999</v>
          </cell>
        </row>
        <row r="248">
          <cell r="I248" t="str">
            <v>TJ-MK-216-21-XS</v>
          </cell>
          <cell r="J248" t="str">
            <v>Women's</v>
          </cell>
          <cell r="K248" t="str">
            <v>Solid</v>
          </cell>
          <cell r="L248" t="str">
            <v>Pant</v>
          </cell>
          <cell r="M248" t="str">
            <v>Grey</v>
          </cell>
          <cell r="N248" t="str">
            <v>Cotton</v>
          </cell>
          <cell r="O248">
            <v>1599</v>
          </cell>
          <cell r="P248">
            <v>999</v>
          </cell>
        </row>
        <row r="249">
          <cell r="I249" t="str">
            <v>TJ-MK-216-21-XXL</v>
          </cell>
          <cell r="J249" t="str">
            <v>Women's</v>
          </cell>
          <cell r="K249" t="str">
            <v>Solid</v>
          </cell>
          <cell r="L249" t="str">
            <v>Pant</v>
          </cell>
          <cell r="M249" t="str">
            <v>Grey</v>
          </cell>
          <cell r="N249" t="str">
            <v>Cotton</v>
          </cell>
          <cell r="O249">
            <v>1599</v>
          </cell>
          <cell r="P249">
            <v>999</v>
          </cell>
        </row>
        <row r="250">
          <cell r="I250" t="str">
            <v>TJ-MK-216-21-XXXL</v>
          </cell>
          <cell r="J250" t="str">
            <v>Women's</v>
          </cell>
          <cell r="K250" t="str">
            <v>Solid</v>
          </cell>
          <cell r="L250" t="str">
            <v>Pant</v>
          </cell>
          <cell r="M250" t="str">
            <v>Grey</v>
          </cell>
          <cell r="N250" t="str">
            <v>Cotton</v>
          </cell>
          <cell r="O250">
            <v>1599</v>
          </cell>
          <cell r="P250">
            <v>999</v>
          </cell>
        </row>
        <row r="251">
          <cell r="I251" t="str">
            <v>TJ-MK-228-12-L</v>
          </cell>
          <cell r="J251" t="str">
            <v>Women's</v>
          </cell>
          <cell r="K251" t="str">
            <v>Solid</v>
          </cell>
          <cell r="L251" t="str">
            <v>Dupatta</v>
          </cell>
          <cell r="M251" t="str">
            <v>Black</v>
          </cell>
          <cell r="N251" t="str">
            <v>Georgette</v>
          </cell>
          <cell r="O251">
            <v>2899</v>
          </cell>
          <cell r="P251">
            <v>2299</v>
          </cell>
        </row>
        <row r="252">
          <cell r="I252" t="str">
            <v>TJ-MK-228-12-M</v>
          </cell>
          <cell r="J252" t="str">
            <v>Women's</v>
          </cell>
          <cell r="K252" t="str">
            <v>Solid</v>
          </cell>
          <cell r="L252" t="str">
            <v>Dupatta</v>
          </cell>
          <cell r="M252" t="str">
            <v>Black</v>
          </cell>
          <cell r="N252" t="str">
            <v>Georgette</v>
          </cell>
          <cell r="O252">
            <v>2899</v>
          </cell>
          <cell r="P252">
            <v>2299</v>
          </cell>
        </row>
        <row r="253">
          <cell r="I253" t="str">
            <v>TJ-MK-228-12-S</v>
          </cell>
          <cell r="J253" t="str">
            <v>Women's</v>
          </cell>
          <cell r="K253" t="str">
            <v>Solid</v>
          </cell>
          <cell r="L253" t="str">
            <v>Dupatta</v>
          </cell>
          <cell r="M253" t="str">
            <v>Black</v>
          </cell>
          <cell r="N253" t="str">
            <v>Georgette</v>
          </cell>
          <cell r="O253">
            <v>2899</v>
          </cell>
          <cell r="P253">
            <v>2299</v>
          </cell>
        </row>
        <row r="254">
          <cell r="I254" t="str">
            <v>TJ-MK-228-12-XL</v>
          </cell>
          <cell r="J254" t="str">
            <v>Women's</v>
          </cell>
          <cell r="K254" t="str">
            <v>Solid</v>
          </cell>
          <cell r="L254" t="str">
            <v>Dupatta</v>
          </cell>
          <cell r="M254" t="str">
            <v>Black</v>
          </cell>
          <cell r="N254" t="str">
            <v>Georgette</v>
          </cell>
          <cell r="O254">
            <v>2899</v>
          </cell>
          <cell r="P254">
            <v>2299</v>
          </cell>
        </row>
        <row r="255">
          <cell r="I255" t="str">
            <v>TJ-MK-228-12-XS</v>
          </cell>
          <cell r="J255" t="str">
            <v>Women's</v>
          </cell>
          <cell r="K255" t="str">
            <v>Solid</v>
          </cell>
          <cell r="L255" t="str">
            <v>Dupatta</v>
          </cell>
          <cell r="M255" t="str">
            <v>Black</v>
          </cell>
          <cell r="N255" t="str">
            <v>Georgette</v>
          </cell>
          <cell r="O255">
            <v>2899</v>
          </cell>
          <cell r="P255">
            <v>2299</v>
          </cell>
        </row>
        <row r="256">
          <cell r="I256" t="str">
            <v>TJ-MK-228-12-XXL</v>
          </cell>
          <cell r="J256" t="str">
            <v>Women's</v>
          </cell>
          <cell r="K256" t="str">
            <v>Solid</v>
          </cell>
          <cell r="L256" t="str">
            <v>Dupatta</v>
          </cell>
          <cell r="M256" t="str">
            <v>Black</v>
          </cell>
          <cell r="N256" t="str">
            <v>Georgette</v>
          </cell>
          <cell r="O256">
            <v>2899</v>
          </cell>
          <cell r="P256">
            <v>2299</v>
          </cell>
        </row>
        <row r="257">
          <cell r="I257" t="str">
            <v>TJ-MK-228-12-XXXL</v>
          </cell>
          <cell r="J257" t="str">
            <v>Women's</v>
          </cell>
          <cell r="K257" t="str">
            <v>Solid</v>
          </cell>
          <cell r="L257" t="str">
            <v>Dupatta</v>
          </cell>
          <cell r="M257" t="str">
            <v>Black</v>
          </cell>
          <cell r="N257" t="str">
            <v>Georgette</v>
          </cell>
          <cell r="O257">
            <v>2899</v>
          </cell>
          <cell r="P257">
            <v>2299</v>
          </cell>
        </row>
        <row r="258">
          <cell r="I258" t="str">
            <v>TJ-MK-28-05-L</v>
          </cell>
          <cell r="J258" t="str">
            <v>Women's</v>
          </cell>
          <cell r="K258" t="str">
            <v>Solid</v>
          </cell>
          <cell r="L258" t="str">
            <v>Blouse</v>
          </cell>
          <cell r="M258" t="str">
            <v>Black</v>
          </cell>
          <cell r="N258" t="str">
            <v>Cotton</v>
          </cell>
          <cell r="O258">
            <v>2249</v>
          </cell>
          <cell r="P258">
            <v>1349</v>
          </cell>
        </row>
        <row r="259">
          <cell r="I259" t="str">
            <v>TJ-MK-28-05-M</v>
          </cell>
          <cell r="J259" t="str">
            <v>Women's</v>
          </cell>
          <cell r="K259" t="str">
            <v>Solid</v>
          </cell>
          <cell r="L259" t="str">
            <v>Blouse</v>
          </cell>
          <cell r="M259" t="str">
            <v>Black</v>
          </cell>
          <cell r="N259" t="str">
            <v>Cotton</v>
          </cell>
          <cell r="O259">
            <v>2249</v>
          </cell>
          <cell r="P259">
            <v>1349</v>
          </cell>
        </row>
        <row r="260">
          <cell r="I260" t="str">
            <v>TJ-MK-28-05-S</v>
          </cell>
          <cell r="J260" t="str">
            <v>Women's</v>
          </cell>
          <cell r="K260" t="str">
            <v>Solid</v>
          </cell>
          <cell r="L260" t="str">
            <v>Blouse</v>
          </cell>
          <cell r="M260" t="str">
            <v>Black</v>
          </cell>
          <cell r="N260" t="str">
            <v>Cotton</v>
          </cell>
          <cell r="O260">
            <v>2249</v>
          </cell>
          <cell r="P260">
            <v>1349</v>
          </cell>
        </row>
        <row r="261">
          <cell r="I261" t="str">
            <v>TJ-MK-28-05-XL</v>
          </cell>
          <cell r="J261" t="str">
            <v>Women's</v>
          </cell>
          <cell r="K261" t="str">
            <v>Solid</v>
          </cell>
          <cell r="L261" t="str">
            <v>Blouse</v>
          </cell>
          <cell r="M261" t="str">
            <v>Black</v>
          </cell>
          <cell r="N261" t="str">
            <v>Cotton</v>
          </cell>
          <cell r="O261">
            <v>2249</v>
          </cell>
          <cell r="P261">
            <v>1349</v>
          </cell>
        </row>
        <row r="262">
          <cell r="I262" t="str">
            <v>TJ-MK-28-05-XS</v>
          </cell>
          <cell r="J262" t="str">
            <v>Women's</v>
          </cell>
          <cell r="K262" t="str">
            <v>Solid</v>
          </cell>
          <cell r="L262" t="str">
            <v>Blouse</v>
          </cell>
          <cell r="M262" t="str">
            <v>Black</v>
          </cell>
          <cell r="N262" t="str">
            <v>Cotton</v>
          </cell>
          <cell r="O262">
            <v>2249</v>
          </cell>
          <cell r="P262">
            <v>1349</v>
          </cell>
        </row>
        <row r="263">
          <cell r="I263" t="str">
            <v>TJ-MK-28-05-XXL</v>
          </cell>
          <cell r="J263" t="str">
            <v>Women's</v>
          </cell>
          <cell r="K263" t="str">
            <v>Solid</v>
          </cell>
          <cell r="L263" t="str">
            <v>Blouse</v>
          </cell>
          <cell r="M263" t="str">
            <v>Black</v>
          </cell>
          <cell r="N263" t="str">
            <v>Cotton</v>
          </cell>
          <cell r="O263">
            <v>2249</v>
          </cell>
          <cell r="P263">
            <v>1349</v>
          </cell>
        </row>
        <row r="264">
          <cell r="I264" t="str">
            <v>TJ-MK-28-05-XXXL</v>
          </cell>
          <cell r="J264" t="str">
            <v>Women's</v>
          </cell>
          <cell r="K264" t="str">
            <v>Solid</v>
          </cell>
          <cell r="L264" t="str">
            <v>Blouse</v>
          </cell>
          <cell r="M264" t="str">
            <v>Black</v>
          </cell>
          <cell r="N264" t="str">
            <v>Cotton</v>
          </cell>
          <cell r="O264">
            <v>2249</v>
          </cell>
          <cell r="P264">
            <v>1349</v>
          </cell>
        </row>
        <row r="265">
          <cell r="I265" t="str">
            <v>TJ-MK-91-27-L</v>
          </cell>
          <cell r="J265" t="str">
            <v>Women's</v>
          </cell>
          <cell r="K265" t="str">
            <v>Solid</v>
          </cell>
          <cell r="L265" t="str">
            <v>Blouse</v>
          </cell>
          <cell r="M265" t="str">
            <v>Yellow</v>
          </cell>
          <cell r="N265" t="str">
            <v>KalamkariCotton</v>
          </cell>
          <cell r="O265">
            <v>1599</v>
          </cell>
          <cell r="P265">
            <v>999</v>
          </cell>
        </row>
        <row r="266">
          <cell r="I266" t="str">
            <v>TJ-MK-91-27-M</v>
          </cell>
          <cell r="J266" t="str">
            <v>Women's</v>
          </cell>
          <cell r="K266" t="str">
            <v>Solid</v>
          </cell>
          <cell r="L266" t="str">
            <v>Blouse</v>
          </cell>
          <cell r="M266" t="str">
            <v>Yellow</v>
          </cell>
          <cell r="N266" t="str">
            <v>KalamkariCotton</v>
          </cell>
          <cell r="O266">
            <v>1599</v>
          </cell>
          <cell r="P266">
            <v>999</v>
          </cell>
        </row>
        <row r="267">
          <cell r="I267" t="str">
            <v>TJ-MK-91-27-S</v>
          </cell>
          <cell r="J267" t="str">
            <v>Women's</v>
          </cell>
          <cell r="K267" t="str">
            <v>Solid</v>
          </cell>
          <cell r="L267" t="str">
            <v>Blouse</v>
          </cell>
          <cell r="M267" t="str">
            <v>Yellow</v>
          </cell>
          <cell r="N267" t="str">
            <v>KalamkariCotton</v>
          </cell>
          <cell r="O267">
            <v>1599</v>
          </cell>
          <cell r="P267">
            <v>999</v>
          </cell>
        </row>
        <row r="268">
          <cell r="I268" t="str">
            <v>TJ-MK-91-27-XL</v>
          </cell>
          <cell r="J268" t="str">
            <v>Women's</v>
          </cell>
          <cell r="K268" t="str">
            <v>Solid</v>
          </cell>
          <cell r="L268" t="str">
            <v>Blouse</v>
          </cell>
          <cell r="M268" t="str">
            <v>Yellow</v>
          </cell>
          <cell r="N268" t="str">
            <v>KalamkariCotton</v>
          </cell>
          <cell r="O268">
            <v>1599</v>
          </cell>
          <cell r="P268">
            <v>999</v>
          </cell>
        </row>
        <row r="269">
          <cell r="I269" t="str">
            <v>TJ-MK-91-27-XS</v>
          </cell>
          <cell r="J269" t="str">
            <v>Women's</v>
          </cell>
          <cell r="K269" t="str">
            <v>Solid</v>
          </cell>
          <cell r="L269" t="str">
            <v>Blouse</v>
          </cell>
          <cell r="M269" t="str">
            <v>Yellow</v>
          </cell>
          <cell r="N269" t="str">
            <v>KalamkariCotton</v>
          </cell>
          <cell r="O269">
            <v>1599</v>
          </cell>
          <cell r="P269">
            <v>999</v>
          </cell>
        </row>
        <row r="270">
          <cell r="I270" t="str">
            <v>TJ-MK-91-27-XXL</v>
          </cell>
          <cell r="J270" t="str">
            <v>Women's</v>
          </cell>
          <cell r="K270" t="str">
            <v>Solid</v>
          </cell>
          <cell r="L270" t="str">
            <v>Blouse</v>
          </cell>
          <cell r="M270" t="str">
            <v>Yellow</v>
          </cell>
          <cell r="N270" t="str">
            <v>KalamkariCotton</v>
          </cell>
          <cell r="O270">
            <v>1599</v>
          </cell>
          <cell r="P270">
            <v>999</v>
          </cell>
        </row>
        <row r="271">
          <cell r="I271" t="str">
            <v>TJ-MK-91-27-XXXL</v>
          </cell>
          <cell r="J271" t="str">
            <v>Women's</v>
          </cell>
          <cell r="K271" t="str">
            <v>Solid</v>
          </cell>
          <cell r="L271" t="str">
            <v>Blouse</v>
          </cell>
          <cell r="M271" t="str">
            <v>Yellow</v>
          </cell>
          <cell r="N271" t="str">
            <v>KalamkariCotton</v>
          </cell>
          <cell r="O271">
            <v>1599</v>
          </cell>
          <cell r="P271">
            <v>999</v>
          </cell>
        </row>
        <row r="272">
          <cell r="I272" t="str">
            <v>TJ-MK-91-30-L</v>
          </cell>
          <cell r="J272" t="str">
            <v>Women's</v>
          </cell>
          <cell r="K272" t="str">
            <v>Solid</v>
          </cell>
          <cell r="L272" t="str">
            <v>Blouse</v>
          </cell>
          <cell r="M272" t="str">
            <v>Black</v>
          </cell>
          <cell r="N272" t="str">
            <v>KalamkariCotton</v>
          </cell>
          <cell r="O272">
            <v>1249</v>
          </cell>
          <cell r="P272">
            <v>749</v>
          </cell>
        </row>
        <row r="273">
          <cell r="I273" t="str">
            <v>TJ-MK-91-30-M</v>
          </cell>
          <cell r="J273" t="str">
            <v>Women's</v>
          </cell>
          <cell r="K273" t="str">
            <v>Solid</v>
          </cell>
          <cell r="L273" t="str">
            <v>Blouse</v>
          </cell>
          <cell r="M273" t="str">
            <v>Black</v>
          </cell>
          <cell r="N273" t="str">
            <v>KalamkariCotton</v>
          </cell>
          <cell r="O273">
            <v>1249</v>
          </cell>
          <cell r="P273">
            <v>749</v>
          </cell>
        </row>
        <row r="274">
          <cell r="I274" t="str">
            <v>TJ-MK-91-30-S</v>
          </cell>
          <cell r="J274" t="str">
            <v>Women's</v>
          </cell>
          <cell r="K274" t="str">
            <v>Solid</v>
          </cell>
          <cell r="L274" t="str">
            <v>Blouse</v>
          </cell>
          <cell r="M274" t="str">
            <v>Black</v>
          </cell>
          <cell r="N274" t="str">
            <v>KalamkariCotton</v>
          </cell>
          <cell r="O274">
            <v>1249</v>
          </cell>
          <cell r="P274">
            <v>749</v>
          </cell>
        </row>
        <row r="275">
          <cell r="I275" t="str">
            <v>TJ-MK-91-30-XL</v>
          </cell>
          <cell r="J275" t="str">
            <v>Women's</v>
          </cell>
          <cell r="K275" t="str">
            <v>Solid</v>
          </cell>
          <cell r="L275" t="str">
            <v>Blouse</v>
          </cell>
          <cell r="M275" t="str">
            <v>Black</v>
          </cell>
          <cell r="N275" t="str">
            <v>KalamkariCotton</v>
          </cell>
          <cell r="O275">
            <v>1249</v>
          </cell>
          <cell r="P275">
            <v>749</v>
          </cell>
        </row>
        <row r="276">
          <cell r="I276" t="str">
            <v>TJ-MK-91-30-XS</v>
          </cell>
          <cell r="J276" t="str">
            <v>Women's</v>
          </cell>
          <cell r="K276" t="str">
            <v>Solid</v>
          </cell>
          <cell r="L276" t="str">
            <v>Blouse</v>
          </cell>
          <cell r="M276" t="str">
            <v>Black</v>
          </cell>
          <cell r="N276" t="str">
            <v>KalamkariCotton</v>
          </cell>
          <cell r="O276">
            <v>1249</v>
          </cell>
          <cell r="P276">
            <v>749</v>
          </cell>
        </row>
        <row r="277">
          <cell r="I277" t="str">
            <v>TJ-MK-91-30-XXL</v>
          </cell>
          <cell r="J277" t="str">
            <v>Women's</v>
          </cell>
          <cell r="K277" t="str">
            <v>Solid</v>
          </cell>
          <cell r="L277" t="str">
            <v>Blouse</v>
          </cell>
          <cell r="M277" t="str">
            <v>Black</v>
          </cell>
          <cell r="N277" t="str">
            <v>KalamkariCotton</v>
          </cell>
          <cell r="O277">
            <v>1249</v>
          </cell>
          <cell r="P277">
            <v>749</v>
          </cell>
        </row>
        <row r="278">
          <cell r="I278" t="str">
            <v>TJ-MK-91-30-XXXL</v>
          </cell>
          <cell r="J278" t="str">
            <v>Women's</v>
          </cell>
          <cell r="K278" t="str">
            <v>Solid</v>
          </cell>
          <cell r="L278" t="str">
            <v>Blouse</v>
          </cell>
          <cell r="M278" t="str">
            <v>Black</v>
          </cell>
          <cell r="N278" t="str">
            <v>KalamkariCotton</v>
          </cell>
          <cell r="O278">
            <v>1249</v>
          </cell>
          <cell r="P278">
            <v>749</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V270"/>
  <sheetViews>
    <sheetView tabSelected="1" topLeftCell="M1" workbookViewId="0">
      <selection activeCell="T3" sqref="T3"/>
    </sheetView>
  </sheetViews>
  <sheetFormatPr defaultRowHeight="15"/>
  <cols>
    <col min="48" max="48" width="12.42578125" bestFit="1" customWidth="1"/>
  </cols>
  <sheetData>
    <row r="1" spans="1:48" s="3" customFormat="1" ht="15" customHeight="1">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3" t="s">
        <v>25</v>
      </c>
      <c r="AA1" s="3" t="s">
        <v>26</v>
      </c>
      <c r="AB1" s="3" t="s">
        <v>27</v>
      </c>
      <c r="AC1" s="3" t="s">
        <v>33</v>
      </c>
      <c r="AD1" s="3" t="s">
        <v>32</v>
      </c>
      <c r="AE1" s="3" t="s">
        <v>31</v>
      </c>
      <c r="AF1" s="3" t="s">
        <v>30</v>
      </c>
      <c r="AG1" s="3" t="s">
        <v>28</v>
      </c>
      <c r="AH1" s="3" t="s">
        <v>29</v>
      </c>
      <c r="AI1" s="3" t="s">
        <v>34</v>
      </c>
      <c r="AJ1" s="3" t="s">
        <v>35</v>
      </c>
      <c r="AK1" s="3" t="s">
        <v>36</v>
      </c>
      <c r="AL1" s="3" t="s">
        <v>37</v>
      </c>
      <c r="AM1" s="3" t="s">
        <v>38</v>
      </c>
      <c r="AN1" s="3" t="s">
        <v>39</v>
      </c>
      <c r="AO1" s="3" t="s">
        <v>40</v>
      </c>
      <c r="AP1" s="3" t="s">
        <v>41</v>
      </c>
      <c r="AQ1" s="3" t="s">
        <v>42</v>
      </c>
      <c r="AR1" s="3" t="s">
        <v>43</v>
      </c>
      <c r="AS1" s="3" t="s">
        <v>44</v>
      </c>
      <c r="AT1" s="3" t="s">
        <v>45</v>
      </c>
      <c r="AU1" s="3" t="s">
        <v>46</v>
      </c>
      <c r="AV1" s="3" t="s">
        <v>626</v>
      </c>
    </row>
    <row r="2" spans="1:48" ht="15" customHeight="1">
      <c r="A2" t="s">
        <v>47</v>
      </c>
      <c r="B2" t="s">
        <v>48</v>
      </c>
      <c r="C2" s="1" t="s">
        <v>49</v>
      </c>
      <c r="D2" t="s">
        <v>50</v>
      </c>
      <c r="E2" t="s">
        <v>51</v>
      </c>
      <c r="F2" t="s">
        <v>52</v>
      </c>
      <c r="G2" t="b">
        <v>1</v>
      </c>
      <c r="H2" t="s">
        <v>1</v>
      </c>
      <c r="I2" t="s">
        <v>53</v>
      </c>
      <c r="N2" t="s">
        <v>54</v>
      </c>
      <c r="O2">
        <v>1000</v>
      </c>
      <c r="P2" t="s">
        <v>55</v>
      </c>
      <c r="Q2">
        <v>1</v>
      </c>
      <c r="R2" t="s">
        <v>56</v>
      </c>
      <c r="S2" t="s">
        <v>57</v>
      </c>
      <c r="T2">
        <f>VLOOKUP(N2,'[1]Data Feed'!I$6:P$278,8,0)</f>
        <v>2299</v>
      </c>
      <c r="U2">
        <f>VLOOKUP(N2,'[1]Data Feed'!I$6:P$278,7,0)</f>
        <v>2899</v>
      </c>
      <c r="V2" t="b">
        <v>1</v>
      </c>
      <c r="W2" t="b">
        <v>1</v>
      </c>
      <c r="Y2" t="s">
        <v>58</v>
      </c>
      <c r="Z2">
        <v>1</v>
      </c>
      <c r="AB2" t="b">
        <v>0</v>
      </c>
      <c r="AS2" t="s">
        <v>59</v>
      </c>
      <c r="AV2" s="4">
        <v>1000000317</v>
      </c>
    </row>
    <row r="3" spans="1:48" ht="15" customHeight="1">
      <c r="A3" t="s">
        <v>47</v>
      </c>
      <c r="Y3" t="s">
        <v>60</v>
      </c>
      <c r="Z3">
        <v>2</v>
      </c>
      <c r="AV3" s="4">
        <v>1000000317</v>
      </c>
    </row>
    <row r="4" spans="1:48" ht="15" customHeight="1">
      <c r="A4" t="s">
        <v>47</v>
      </c>
      <c r="Y4" t="s">
        <v>61</v>
      </c>
      <c r="Z4">
        <v>3</v>
      </c>
      <c r="AV4" s="4">
        <v>1000000317</v>
      </c>
    </row>
    <row r="5" spans="1:48" ht="15" customHeight="1">
      <c r="A5" t="s">
        <v>62</v>
      </c>
      <c r="B5" t="s">
        <v>63</v>
      </c>
      <c r="C5" s="1" t="s">
        <v>64</v>
      </c>
      <c r="D5" t="s">
        <v>50</v>
      </c>
      <c r="E5" t="s">
        <v>65</v>
      </c>
      <c r="F5" s="2" t="s">
        <v>66</v>
      </c>
      <c r="G5" t="b">
        <v>1</v>
      </c>
      <c r="H5" t="s">
        <v>67</v>
      </c>
      <c r="I5" t="s">
        <v>68</v>
      </c>
      <c r="N5" t="s">
        <v>69</v>
      </c>
      <c r="O5">
        <v>1000</v>
      </c>
      <c r="P5" t="s">
        <v>55</v>
      </c>
      <c r="Q5">
        <v>1</v>
      </c>
      <c r="R5" t="s">
        <v>56</v>
      </c>
      <c r="S5" t="s">
        <v>57</v>
      </c>
      <c r="T5">
        <f>VLOOKUP(N5,'[1]Data Feed'!I$6:P$278,8,0)</f>
        <v>749</v>
      </c>
      <c r="U5">
        <f>VLOOKUP(N5,'[1]Data Feed'!I$6:P$278,7,0)</f>
        <v>1249</v>
      </c>
      <c r="V5" t="b">
        <v>1</v>
      </c>
      <c r="W5" t="b">
        <v>1</v>
      </c>
      <c r="Y5" t="s">
        <v>70</v>
      </c>
      <c r="Z5">
        <v>1</v>
      </c>
      <c r="AB5" t="b">
        <v>0</v>
      </c>
      <c r="AS5" t="s">
        <v>59</v>
      </c>
      <c r="AV5" s="4">
        <v>1000000317</v>
      </c>
    </row>
    <row r="6" spans="1:48" ht="15" customHeight="1">
      <c r="A6" t="s">
        <v>62</v>
      </c>
      <c r="D6" t="s">
        <v>50</v>
      </c>
      <c r="F6" t="s">
        <v>66</v>
      </c>
      <c r="I6" t="s">
        <v>71</v>
      </c>
      <c r="N6" t="s">
        <v>72</v>
      </c>
      <c r="O6">
        <v>1000</v>
      </c>
      <c r="P6" t="s">
        <v>55</v>
      </c>
      <c r="Q6">
        <v>1</v>
      </c>
      <c r="R6" t="s">
        <v>56</v>
      </c>
      <c r="S6" t="s">
        <v>57</v>
      </c>
      <c r="T6">
        <f>VLOOKUP(N6,'[1]Data Feed'!I$6:P$278,8,0)</f>
        <v>749</v>
      </c>
      <c r="U6">
        <f>VLOOKUP(N6,'[1]Data Feed'!I$6:P$278,7,0)</f>
        <v>1249</v>
      </c>
      <c r="V6" t="b">
        <v>1</v>
      </c>
      <c r="W6" t="b">
        <v>1</v>
      </c>
      <c r="Y6" t="s">
        <v>73</v>
      </c>
      <c r="Z6">
        <v>2</v>
      </c>
      <c r="AS6" t="s">
        <v>59</v>
      </c>
      <c r="AV6" s="4">
        <v>1000000317</v>
      </c>
    </row>
    <row r="7" spans="1:48" ht="15" customHeight="1">
      <c r="A7" t="s">
        <v>62</v>
      </c>
      <c r="D7" t="s">
        <v>50</v>
      </c>
      <c r="F7" t="s">
        <v>66</v>
      </c>
      <c r="I7" t="s">
        <v>74</v>
      </c>
      <c r="N7" t="s">
        <v>75</v>
      </c>
      <c r="O7">
        <v>1000</v>
      </c>
      <c r="P7" t="s">
        <v>55</v>
      </c>
      <c r="Q7">
        <v>1</v>
      </c>
      <c r="R7" t="s">
        <v>56</v>
      </c>
      <c r="S7" t="s">
        <v>57</v>
      </c>
      <c r="T7">
        <f>VLOOKUP(N7,'[1]Data Feed'!I$6:P$278,8,0)</f>
        <v>749</v>
      </c>
      <c r="U7">
        <f>VLOOKUP(N7,'[1]Data Feed'!I$6:P$278,7,0)</f>
        <v>1249</v>
      </c>
      <c r="V7" t="b">
        <v>1</v>
      </c>
      <c r="W7" t="b">
        <v>1</v>
      </c>
      <c r="Y7" t="s">
        <v>76</v>
      </c>
      <c r="Z7">
        <v>3</v>
      </c>
      <c r="AS7" t="s">
        <v>59</v>
      </c>
      <c r="AV7" s="4">
        <v>1000000317</v>
      </c>
    </row>
    <row r="8" spans="1:48" ht="15" customHeight="1">
      <c r="A8" t="s">
        <v>62</v>
      </c>
      <c r="D8" t="s">
        <v>50</v>
      </c>
      <c r="F8" t="s">
        <v>66</v>
      </c>
      <c r="I8" t="s">
        <v>77</v>
      </c>
      <c r="N8" t="s">
        <v>78</v>
      </c>
      <c r="O8">
        <v>1000</v>
      </c>
      <c r="P8" t="s">
        <v>55</v>
      </c>
      <c r="Q8">
        <v>1</v>
      </c>
      <c r="R8" t="s">
        <v>56</v>
      </c>
      <c r="S8" t="s">
        <v>57</v>
      </c>
      <c r="T8">
        <f>VLOOKUP(N8,'[1]Data Feed'!I$6:P$278,8,0)</f>
        <v>749</v>
      </c>
      <c r="U8">
        <f>VLOOKUP(N8,'[1]Data Feed'!I$6:P$278,7,0)</f>
        <v>1249</v>
      </c>
      <c r="V8" t="b">
        <v>1</v>
      </c>
      <c r="W8" t="b">
        <v>1</v>
      </c>
      <c r="Y8" t="s">
        <v>79</v>
      </c>
      <c r="Z8">
        <v>4</v>
      </c>
      <c r="AS8" t="s">
        <v>59</v>
      </c>
      <c r="AV8" s="4">
        <v>1000000317</v>
      </c>
    </row>
    <row r="9" spans="1:48" ht="15" customHeight="1">
      <c r="A9" t="s">
        <v>62</v>
      </c>
      <c r="D9" t="s">
        <v>50</v>
      </c>
      <c r="F9" t="s">
        <v>66</v>
      </c>
      <c r="I9" t="s">
        <v>80</v>
      </c>
      <c r="N9" t="s">
        <v>81</v>
      </c>
      <c r="O9">
        <v>1000</v>
      </c>
      <c r="P9" t="s">
        <v>55</v>
      </c>
      <c r="Q9">
        <v>1</v>
      </c>
      <c r="R9" t="s">
        <v>56</v>
      </c>
      <c r="S9" t="s">
        <v>57</v>
      </c>
      <c r="T9">
        <f>VLOOKUP(N9,'[1]Data Feed'!I$6:P$278,8,0)</f>
        <v>749</v>
      </c>
      <c r="U9">
        <f>VLOOKUP(N9,'[1]Data Feed'!I$6:P$278,7,0)</f>
        <v>1249</v>
      </c>
      <c r="V9" t="b">
        <v>1</v>
      </c>
      <c r="W9" t="b">
        <v>1</v>
      </c>
      <c r="AS9" t="s">
        <v>59</v>
      </c>
      <c r="AV9" s="4">
        <v>1000000317</v>
      </c>
    </row>
    <row r="10" spans="1:48" ht="15" customHeight="1">
      <c r="A10" t="s">
        <v>62</v>
      </c>
      <c r="D10" t="s">
        <v>50</v>
      </c>
      <c r="F10" t="s">
        <v>66</v>
      </c>
      <c r="I10" t="s">
        <v>82</v>
      </c>
      <c r="N10" t="s">
        <v>83</v>
      </c>
      <c r="O10">
        <v>1000</v>
      </c>
      <c r="P10" t="s">
        <v>55</v>
      </c>
      <c r="Q10">
        <v>1</v>
      </c>
      <c r="R10" t="s">
        <v>56</v>
      </c>
      <c r="S10" t="s">
        <v>57</v>
      </c>
      <c r="T10">
        <f>VLOOKUP(N10,'[1]Data Feed'!I$6:P$278,8,0)</f>
        <v>749</v>
      </c>
      <c r="U10">
        <f>VLOOKUP(N10,'[1]Data Feed'!I$6:P$278,7,0)</f>
        <v>1249</v>
      </c>
      <c r="V10" t="b">
        <v>1</v>
      </c>
      <c r="W10" t="b">
        <v>1</v>
      </c>
      <c r="AS10" t="s">
        <v>59</v>
      </c>
      <c r="AV10" s="4">
        <v>1000000317</v>
      </c>
    </row>
    <row r="11" spans="1:48" ht="15" customHeight="1">
      <c r="A11" t="s">
        <v>62</v>
      </c>
      <c r="D11" t="s">
        <v>50</v>
      </c>
      <c r="F11" t="s">
        <v>66</v>
      </c>
      <c r="I11" t="s">
        <v>84</v>
      </c>
      <c r="N11" t="s">
        <v>85</v>
      </c>
      <c r="O11">
        <v>1000</v>
      </c>
      <c r="P11" t="s">
        <v>55</v>
      </c>
      <c r="Q11">
        <v>1</v>
      </c>
      <c r="R11" t="s">
        <v>56</v>
      </c>
      <c r="S11" t="s">
        <v>57</v>
      </c>
      <c r="T11">
        <f>VLOOKUP(N11,'[1]Data Feed'!I$6:P$278,8,0)</f>
        <v>749</v>
      </c>
      <c r="U11">
        <f>VLOOKUP(N11,'[1]Data Feed'!I$6:P$278,7,0)</f>
        <v>1249</v>
      </c>
      <c r="V11" t="b">
        <v>1</v>
      </c>
      <c r="W11" t="b">
        <v>1</v>
      </c>
      <c r="AS11" t="s">
        <v>59</v>
      </c>
      <c r="AV11" s="4">
        <v>1000000317</v>
      </c>
    </row>
    <row r="12" spans="1:48" ht="15" customHeight="1">
      <c r="A12" t="s">
        <v>86</v>
      </c>
      <c r="B12" t="s">
        <v>87</v>
      </c>
      <c r="C12" s="1" t="s">
        <v>88</v>
      </c>
      <c r="D12" t="s">
        <v>50</v>
      </c>
      <c r="E12" t="s">
        <v>65</v>
      </c>
      <c r="F12" s="2" t="s">
        <v>89</v>
      </c>
      <c r="G12" t="b">
        <v>1</v>
      </c>
      <c r="H12" t="s">
        <v>67</v>
      </c>
      <c r="I12" t="s">
        <v>68</v>
      </c>
      <c r="N12" t="s">
        <v>90</v>
      </c>
      <c r="O12">
        <v>1000</v>
      </c>
      <c r="P12" t="s">
        <v>55</v>
      </c>
      <c r="Q12">
        <v>1</v>
      </c>
      <c r="R12" t="s">
        <v>56</v>
      </c>
      <c r="S12" t="s">
        <v>57</v>
      </c>
      <c r="T12">
        <f>VLOOKUP(N12,'[1]Data Feed'!I$6:P$278,8,0)</f>
        <v>999</v>
      </c>
      <c r="U12">
        <f>VLOOKUP(N12,'[1]Data Feed'!I$6:P$278,7,0)</f>
        <v>1599</v>
      </c>
      <c r="V12" t="b">
        <v>1</v>
      </c>
      <c r="W12" t="b">
        <v>1</v>
      </c>
      <c r="Y12" t="s">
        <v>91</v>
      </c>
      <c r="Z12">
        <v>1</v>
      </c>
      <c r="AB12" t="b">
        <v>0</v>
      </c>
      <c r="AS12" t="s">
        <v>59</v>
      </c>
      <c r="AV12" s="4">
        <v>1000000317</v>
      </c>
    </row>
    <row r="13" spans="1:48" ht="15" customHeight="1">
      <c r="A13" t="s">
        <v>86</v>
      </c>
      <c r="D13" t="s">
        <v>50</v>
      </c>
      <c r="F13" t="s">
        <v>89</v>
      </c>
      <c r="I13" t="s">
        <v>71</v>
      </c>
      <c r="N13" t="s">
        <v>92</v>
      </c>
      <c r="O13">
        <v>1000</v>
      </c>
      <c r="P13" t="s">
        <v>55</v>
      </c>
      <c r="Q13">
        <v>1</v>
      </c>
      <c r="R13" t="s">
        <v>56</v>
      </c>
      <c r="S13" t="s">
        <v>57</v>
      </c>
      <c r="T13">
        <f>VLOOKUP(N13,'[1]Data Feed'!I$6:P$278,8,0)</f>
        <v>999</v>
      </c>
      <c r="U13">
        <f>VLOOKUP(N13,'[1]Data Feed'!I$6:P$278,7,0)</f>
        <v>1599</v>
      </c>
      <c r="V13" t="b">
        <v>1</v>
      </c>
      <c r="W13" t="b">
        <v>1</v>
      </c>
      <c r="Y13" t="s">
        <v>93</v>
      </c>
      <c r="Z13">
        <v>2</v>
      </c>
      <c r="AS13" t="s">
        <v>59</v>
      </c>
      <c r="AV13" s="4">
        <v>1000000317</v>
      </c>
    </row>
    <row r="14" spans="1:48" ht="15" customHeight="1">
      <c r="A14" t="s">
        <v>86</v>
      </c>
      <c r="D14" t="s">
        <v>50</v>
      </c>
      <c r="F14" t="s">
        <v>89</v>
      </c>
      <c r="I14" t="s">
        <v>74</v>
      </c>
      <c r="N14" t="s">
        <v>94</v>
      </c>
      <c r="O14">
        <v>1000</v>
      </c>
      <c r="P14" t="s">
        <v>55</v>
      </c>
      <c r="Q14">
        <v>1</v>
      </c>
      <c r="R14" t="s">
        <v>56</v>
      </c>
      <c r="S14" t="s">
        <v>57</v>
      </c>
      <c r="T14">
        <f>VLOOKUP(N14,'[1]Data Feed'!I$6:P$278,8,0)</f>
        <v>999</v>
      </c>
      <c r="U14">
        <f>VLOOKUP(N14,'[1]Data Feed'!I$6:P$278,7,0)</f>
        <v>1599</v>
      </c>
      <c r="V14" t="b">
        <v>1</v>
      </c>
      <c r="W14" t="b">
        <v>1</v>
      </c>
      <c r="Y14" t="s">
        <v>95</v>
      </c>
      <c r="Z14">
        <v>3</v>
      </c>
      <c r="AS14" t="s">
        <v>59</v>
      </c>
      <c r="AV14" s="4">
        <v>1000000317</v>
      </c>
    </row>
    <row r="15" spans="1:48" ht="15" customHeight="1">
      <c r="A15" t="s">
        <v>86</v>
      </c>
      <c r="D15" t="s">
        <v>50</v>
      </c>
      <c r="F15" t="s">
        <v>89</v>
      </c>
      <c r="I15" t="s">
        <v>77</v>
      </c>
      <c r="N15" t="s">
        <v>96</v>
      </c>
      <c r="O15">
        <v>1000</v>
      </c>
      <c r="P15" t="s">
        <v>55</v>
      </c>
      <c r="Q15">
        <v>1</v>
      </c>
      <c r="R15" t="s">
        <v>56</v>
      </c>
      <c r="S15" t="s">
        <v>57</v>
      </c>
      <c r="T15">
        <f>VLOOKUP(N15,'[1]Data Feed'!I$6:P$278,8,0)</f>
        <v>999</v>
      </c>
      <c r="U15">
        <f>VLOOKUP(N15,'[1]Data Feed'!I$6:P$278,7,0)</f>
        <v>1599</v>
      </c>
      <c r="V15" t="b">
        <v>1</v>
      </c>
      <c r="W15" t="b">
        <v>1</v>
      </c>
      <c r="Y15" t="s">
        <v>97</v>
      </c>
      <c r="Z15">
        <v>4</v>
      </c>
      <c r="AS15" t="s">
        <v>59</v>
      </c>
      <c r="AV15" s="4">
        <v>1000000317</v>
      </c>
    </row>
    <row r="16" spans="1:48" ht="15" customHeight="1">
      <c r="A16" t="s">
        <v>86</v>
      </c>
      <c r="D16" t="s">
        <v>50</v>
      </c>
      <c r="F16" t="s">
        <v>89</v>
      </c>
      <c r="I16" t="s">
        <v>80</v>
      </c>
      <c r="N16" t="s">
        <v>98</v>
      </c>
      <c r="O16">
        <v>1000</v>
      </c>
      <c r="P16" t="s">
        <v>55</v>
      </c>
      <c r="Q16">
        <v>1</v>
      </c>
      <c r="R16" t="s">
        <v>56</v>
      </c>
      <c r="S16" t="s">
        <v>57</v>
      </c>
      <c r="T16">
        <f>VLOOKUP(N16,'[1]Data Feed'!I$6:P$278,8,0)</f>
        <v>999</v>
      </c>
      <c r="U16">
        <f>VLOOKUP(N16,'[1]Data Feed'!I$6:P$278,7,0)</f>
        <v>1599</v>
      </c>
      <c r="V16" t="b">
        <v>1</v>
      </c>
      <c r="W16" t="b">
        <v>1</v>
      </c>
      <c r="AS16" t="s">
        <v>59</v>
      </c>
      <c r="AV16" s="4">
        <v>1000000317</v>
      </c>
    </row>
    <row r="17" spans="1:48" ht="15" customHeight="1">
      <c r="A17" t="s">
        <v>86</v>
      </c>
      <c r="D17" t="s">
        <v>50</v>
      </c>
      <c r="F17" t="s">
        <v>89</v>
      </c>
      <c r="I17" t="s">
        <v>82</v>
      </c>
      <c r="N17" t="s">
        <v>99</v>
      </c>
      <c r="O17">
        <v>1000</v>
      </c>
      <c r="P17" t="s">
        <v>55</v>
      </c>
      <c r="Q17">
        <v>1</v>
      </c>
      <c r="R17" t="s">
        <v>56</v>
      </c>
      <c r="S17" t="s">
        <v>57</v>
      </c>
      <c r="T17">
        <f>VLOOKUP(N17,'[1]Data Feed'!I$6:P$278,8,0)</f>
        <v>999</v>
      </c>
      <c r="U17">
        <f>VLOOKUP(N17,'[1]Data Feed'!I$6:P$278,7,0)</f>
        <v>1599</v>
      </c>
      <c r="V17" t="b">
        <v>1</v>
      </c>
      <c r="W17" t="b">
        <v>1</v>
      </c>
      <c r="AS17" t="s">
        <v>59</v>
      </c>
      <c r="AV17" s="4">
        <v>1000000317</v>
      </c>
    </row>
    <row r="18" spans="1:48" ht="15" customHeight="1">
      <c r="A18" t="s">
        <v>86</v>
      </c>
      <c r="D18" t="s">
        <v>50</v>
      </c>
      <c r="F18" t="s">
        <v>89</v>
      </c>
      <c r="I18" t="s">
        <v>84</v>
      </c>
      <c r="N18" t="s">
        <v>100</v>
      </c>
      <c r="O18">
        <v>1000</v>
      </c>
      <c r="P18" t="s">
        <v>55</v>
      </c>
      <c r="Q18">
        <v>1</v>
      </c>
      <c r="R18" t="s">
        <v>56</v>
      </c>
      <c r="S18" t="s">
        <v>57</v>
      </c>
      <c r="T18">
        <f>VLOOKUP(N18,'[1]Data Feed'!I$6:P$278,8,0)</f>
        <v>999</v>
      </c>
      <c r="U18">
        <f>VLOOKUP(N18,'[1]Data Feed'!I$6:P$278,7,0)</f>
        <v>1599</v>
      </c>
      <c r="V18" t="b">
        <v>1</v>
      </c>
      <c r="W18" t="b">
        <v>1</v>
      </c>
      <c r="AS18" t="s">
        <v>59</v>
      </c>
      <c r="AV18" s="4">
        <v>1000000317</v>
      </c>
    </row>
    <row r="19" spans="1:48" ht="15" customHeight="1">
      <c r="A19" t="s">
        <v>101</v>
      </c>
      <c r="B19" t="s">
        <v>63</v>
      </c>
      <c r="C19" s="1" t="s">
        <v>102</v>
      </c>
      <c r="D19" t="s">
        <v>50</v>
      </c>
      <c r="E19" t="s">
        <v>65</v>
      </c>
      <c r="F19" s="2" t="s">
        <v>103</v>
      </c>
      <c r="G19" t="b">
        <v>1</v>
      </c>
      <c r="H19" t="s">
        <v>67</v>
      </c>
      <c r="I19" t="s">
        <v>68</v>
      </c>
      <c r="N19" t="s">
        <v>104</v>
      </c>
      <c r="O19">
        <v>1000</v>
      </c>
      <c r="P19" t="s">
        <v>55</v>
      </c>
      <c r="Q19">
        <v>1</v>
      </c>
      <c r="R19" t="s">
        <v>56</v>
      </c>
      <c r="S19" t="s">
        <v>57</v>
      </c>
      <c r="T19">
        <f>VLOOKUP(N19,'[1]Data Feed'!I$6:P$278,8,0)</f>
        <v>1349</v>
      </c>
      <c r="U19">
        <f>VLOOKUP(N19,'[1]Data Feed'!I$6:P$278,7,0)</f>
        <v>2249</v>
      </c>
      <c r="V19" t="b">
        <v>1</v>
      </c>
      <c r="W19" t="b">
        <v>1</v>
      </c>
      <c r="Y19" t="s">
        <v>105</v>
      </c>
      <c r="Z19">
        <v>1</v>
      </c>
      <c r="AB19" t="b">
        <v>0</v>
      </c>
      <c r="AS19" t="s">
        <v>59</v>
      </c>
      <c r="AV19" s="4">
        <v>1000000317</v>
      </c>
    </row>
    <row r="20" spans="1:48" ht="15" customHeight="1">
      <c r="A20" t="s">
        <v>101</v>
      </c>
      <c r="D20" t="s">
        <v>50</v>
      </c>
      <c r="F20" t="s">
        <v>103</v>
      </c>
      <c r="I20" t="s">
        <v>71</v>
      </c>
      <c r="N20" t="s">
        <v>106</v>
      </c>
      <c r="O20">
        <v>1000</v>
      </c>
      <c r="P20" t="s">
        <v>55</v>
      </c>
      <c r="Q20">
        <v>1</v>
      </c>
      <c r="R20" t="s">
        <v>56</v>
      </c>
      <c r="S20" t="s">
        <v>57</v>
      </c>
      <c r="T20">
        <f>VLOOKUP(N20,'[1]Data Feed'!I$6:P$278,8,0)</f>
        <v>1349</v>
      </c>
      <c r="U20">
        <f>VLOOKUP(N20,'[1]Data Feed'!I$6:P$278,7,0)</f>
        <v>2249</v>
      </c>
      <c r="V20" t="b">
        <v>1</v>
      </c>
      <c r="W20" t="b">
        <v>1</v>
      </c>
      <c r="Y20" t="s">
        <v>107</v>
      </c>
      <c r="Z20">
        <v>2</v>
      </c>
      <c r="AS20" t="s">
        <v>59</v>
      </c>
      <c r="AV20" s="4">
        <v>1000000317</v>
      </c>
    </row>
    <row r="21" spans="1:48" ht="15" customHeight="1">
      <c r="A21" t="s">
        <v>101</v>
      </c>
      <c r="D21" t="s">
        <v>50</v>
      </c>
      <c r="F21" t="s">
        <v>103</v>
      </c>
      <c r="I21" t="s">
        <v>74</v>
      </c>
      <c r="N21" t="s">
        <v>108</v>
      </c>
      <c r="O21">
        <v>1000</v>
      </c>
      <c r="P21" t="s">
        <v>55</v>
      </c>
      <c r="Q21">
        <v>1</v>
      </c>
      <c r="R21" t="s">
        <v>56</v>
      </c>
      <c r="S21" t="s">
        <v>57</v>
      </c>
      <c r="T21">
        <f>VLOOKUP(N21,'[1]Data Feed'!I$6:P$278,8,0)</f>
        <v>1349</v>
      </c>
      <c r="U21">
        <f>VLOOKUP(N21,'[1]Data Feed'!I$6:P$278,7,0)</f>
        <v>2249</v>
      </c>
      <c r="V21" t="b">
        <v>1</v>
      </c>
      <c r="W21" t="b">
        <v>1</v>
      </c>
      <c r="Y21" t="s">
        <v>109</v>
      </c>
      <c r="Z21">
        <v>3</v>
      </c>
      <c r="AS21" t="s">
        <v>59</v>
      </c>
      <c r="AV21" s="4">
        <v>1000000317</v>
      </c>
    </row>
    <row r="22" spans="1:48" ht="15" customHeight="1">
      <c r="A22" t="s">
        <v>101</v>
      </c>
      <c r="D22" t="s">
        <v>50</v>
      </c>
      <c r="F22" t="s">
        <v>103</v>
      </c>
      <c r="I22" t="s">
        <v>77</v>
      </c>
      <c r="N22" t="s">
        <v>110</v>
      </c>
      <c r="O22">
        <v>1000</v>
      </c>
      <c r="P22" t="s">
        <v>55</v>
      </c>
      <c r="Q22">
        <v>1</v>
      </c>
      <c r="R22" t="s">
        <v>56</v>
      </c>
      <c r="S22" t="s">
        <v>57</v>
      </c>
      <c r="T22">
        <f>VLOOKUP(N22,'[1]Data Feed'!I$6:P$278,8,0)</f>
        <v>1349</v>
      </c>
      <c r="U22">
        <f>VLOOKUP(N22,'[1]Data Feed'!I$6:P$278,7,0)</f>
        <v>2249</v>
      </c>
      <c r="V22" t="b">
        <v>1</v>
      </c>
      <c r="W22" t="b">
        <v>1</v>
      </c>
      <c r="Y22" t="s">
        <v>111</v>
      </c>
      <c r="Z22">
        <v>4</v>
      </c>
      <c r="AS22" t="s">
        <v>59</v>
      </c>
      <c r="AV22" s="4">
        <v>1000000317</v>
      </c>
    </row>
    <row r="23" spans="1:48" ht="15" customHeight="1">
      <c r="A23" t="s">
        <v>101</v>
      </c>
      <c r="D23" t="s">
        <v>50</v>
      </c>
      <c r="F23" t="s">
        <v>103</v>
      </c>
      <c r="I23" t="s">
        <v>80</v>
      </c>
      <c r="N23" t="s">
        <v>112</v>
      </c>
      <c r="O23">
        <v>1000</v>
      </c>
      <c r="P23" t="s">
        <v>55</v>
      </c>
      <c r="Q23">
        <v>1</v>
      </c>
      <c r="R23" t="s">
        <v>56</v>
      </c>
      <c r="S23" t="s">
        <v>57</v>
      </c>
      <c r="T23">
        <f>VLOOKUP(N23,'[1]Data Feed'!I$6:P$278,8,0)</f>
        <v>1349</v>
      </c>
      <c r="U23">
        <f>VLOOKUP(N23,'[1]Data Feed'!I$6:P$278,7,0)</f>
        <v>2249</v>
      </c>
      <c r="V23" t="b">
        <v>1</v>
      </c>
      <c r="W23" t="b">
        <v>1</v>
      </c>
      <c r="AS23" t="s">
        <v>59</v>
      </c>
      <c r="AV23" s="4">
        <v>1000000317</v>
      </c>
    </row>
    <row r="24" spans="1:48" ht="15" customHeight="1">
      <c r="A24" t="s">
        <v>101</v>
      </c>
      <c r="D24" t="s">
        <v>50</v>
      </c>
      <c r="F24" t="s">
        <v>103</v>
      </c>
      <c r="I24" t="s">
        <v>82</v>
      </c>
      <c r="N24" t="s">
        <v>113</v>
      </c>
      <c r="O24">
        <v>1000</v>
      </c>
      <c r="P24" t="s">
        <v>55</v>
      </c>
      <c r="Q24">
        <v>1</v>
      </c>
      <c r="R24" t="s">
        <v>56</v>
      </c>
      <c r="S24" t="s">
        <v>57</v>
      </c>
      <c r="T24">
        <f>VLOOKUP(N24,'[1]Data Feed'!I$6:P$278,8,0)</f>
        <v>1349</v>
      </c>
      <c r="U24">
        <f>VLOOKUP(N24,'[1]Data Feed'!I$6:P$278,7,0)</f>
        <v>2249</v>
      </c>
      <c r="V24" t="b">
        <v>1</v>
      </c>
      <c r="W24" t="b">
        <v>1</v>
      </c>
      <c r="AS24" t="s">
        <v>59</v>
      </c>
      <c r="AV24" s="4">
        <v>1000000317</v>
      </c>
    </row>
    <row r="25" spans="1:48" ht="15" customHeight="1">
      <c r="A25" t="s">
        <v>101</v>
      </c>
      <c r="D25" t="s">
        <v>50</v>
      </c>
      <c r="F25" t="s">
        <v>103</v>
      </c>
      <c r="I25" t="s">
        <v>84</v>
      </c>
      <c r="N25" t="s">
        <v>114</v>
      </c>
      <c r="O25">
        <v>1000</v>
      </c>
      <c r="P25" t="s">
        <v>55</v>
      </c>
      <c r="Q25">
        <v>1</v>
      </c>
      <c r="R25" t="s">
        <v>56</v>
      </c>
      <c r="S25" t="s">
        <v>57</v>
      </c>
      <c r="T25">
        <f>VLOOKUP(N25,'[1]Data Feed'!I$6:P$278,8,0)</f>
        <v>1349</v>
      </c>
      <c r="U25">
        <f>VLOOKUP(N25,'[1]Data Feed'!I$6:P$278,7,0)</f>
        <v>2249</v>
      </c>
      <c r="V25" t="b">
        <v>1</v>
      </c>
      <c r="W25" t="b">
        <v>1</v>
      </c>
      <c r="AS25" t="s">
        <v>59</v>
      </c>
      <c r="AV25" s="4">
        <v>1000000317</v>
      </c>
    </row>
    <row r="26" spans="1:48" ht="15" customHeight="1">
      <c r="A26" t="s">
        <v>115</v>
      </c>
      <c r="B26" t="s">
        <v>116</v>
      </c>
      <c r="C26" s="1" t="s">
        <v>117</v>
      </c>
      <c r="D26" t="s">
        <v>50</v>
      </c>
      <c r="E26" t="s">
        <v>118</v>
      </c>
      <c r="F26" s="2" t="s">
        <v>119</v>
      </c>
      <c r="G26" t="b">
        <v>1</v>
      </c>
      <c r="H26" t="s">
        <v>67</v>
      </c>
      <c r="I26" t="s">
        <v>68</v>
      </c>
      <c r="N26" t="s">
        <v>120</v>
      </c>
      <c r="O26">
        <v>1000</v>
      </c>
      <c r="P26" t="s">
        <v>55</v>
      </c>
      <c r="Q26">
        <v>1</v>
      </c>
      <c r="R26" t="s">
        <v>56</v>
      </c>
      <c r="S26" t="s">
        <v>57</v>
      </c>
      <c r="T26">
        <f>VLOOKUP(N26,'[1]Data Feed'!I$6:P$278,8,0)</f>
        <v>999</v>
      </c>
      <c r="U26">
        <f>VLOOKUP(N26,'[1]Data Feed'!I$6:P$278,7,0)</f>
        <v>1599</v>
      </c>
      <c r="V26" t="b">
        <v>1</v>
      </c>
      <c r="W26" t="b">
        <v>1</v>
      </c>
      <c r="Y26" t="s">
        <v>121</v>
      </c>
      <c r="Z26">
        <v>1</v>
      </c>
      <c r="AB26" t="b">
        <v>0</v>
      </c>
      <c r="AS26" t="s">
        <v>59</v>
      </c>
      <c r="AV26" s="4">
        <v>1000000317</v>
      </c>
    </row>
    <row r="27" spans="1:48" ht="15" customHeight="1">
      <c r="A27" t="s">
        <v>115</v>
      </c>
      <c r="D27" t="s">
        <v>50</v>
      </c>
      <c r="F27" t="s">
        <v>119</v>
      </c>
      <c r="I27" t="s">
        <v>71</v>
      </c>
      <c r="N27" t="s">
        <v>122</v>
      </c>
      <c r="O27">
        <v>1000</v>
      </c>
      <c r="P27" t="s">
        <v>55</v>
      </c>
      <c r="Q27">
        <v>1</v>
      </c>
      <c r="R27" t="s">
        <v>56</v>
      </c>
      <c r="S27" t="s">
        <v>57</v>
      </c>
      <c r="T27">
        <f>VLOOKUP(N27,'[1]Data Feed'!I$6:P$278,8,0)</f>
        <v>999</v>
      </c>
      <c r="U27">
        <f>VLOOKUP(N27,'[1]Data Feed'!I$6:P$278,7,0)</f>
        <v>1599</v>
      </c>
      <c r="V27" t="b">
        <v>1</v>
      </c>
      <c r="W27" t="b">
        <v>1</v>
      </c>
      <c r="Y27" t="s">
        <v>123</v>
      </c>
      <c r="Z27">
        <v>2</v>
      </c>
      <c r="AS27" t="s">
        <v>59</v>
      </c>
      <c r="AV27" s="4">
        <v>1000000317</v>
      </c>
    </row>
    <row r="28" spans="1:48" ht="15" customHeight="1">
      <c r="A28" t="s">
        <v>115</v>
      </c>
      <c r="D28" t="s">
        <v>50</v>
      </c>
      <c r="F28" t="s">
        <v>119</v>
      </c>
      <c r="I28" t="s">
        <v>74</v>
      </c>
      <c r="N28" t="s">
        <v>124</v>
      </c>
      <c r="O28">
        <v>1000</v>
      </c>
      <c r="P28" t="s">
        <v>55</v>
      </c>
      <c r="Q28">
        <v>1</v>
      </c>
      <c r="R28" t="s">
        <v>56</v>
      </c>
      <c r="S28" t="s">
        <v>57</v>
      </c>
      <c r="T28">
        <f>VLOOKUP(N28,'[1]Data Feed'!I$6:P$278,8,0)</f>
        <v>999</v>
      </c>
      <c r="U28">
        <f>VLOOKUP(N28,'[1]Data Feed'!I$6:P$278,7,0)</f>
        <v>1599</v>
      </c>
      <c r="V28" t="b">
        <v>1</v>
      </c>
      <c r="W28" t="b">
        <v>1</v>
      </c>
      <c r="Y28" t="s">
        <v>125</v>
      </c>
      <c r="Z28">
        <v>3</v>
      </c>
      <c r="AS28" t="s">
        <v>59</v>
      </c>
      <c r="AV28" s="4">
        <v>1000000317</v>
      </c>
    </row>
    <row r="29" spans="1:48" ht="15" customHeight="1">
      <c r="A29" t="s">
        <v>115</v>
      </c>
      <c r="D29" t="s">
        <v>50</v>
      </c>
      <c r="F29" t="s">
        <v>119</v>
      </c>
      <c r="I29" t="s">
        <v>77</v>
      </c>
      <c r="N29" t="s">
        <v>126</v>
      </c>
      <c r="O29">
        <v>1000</v>
      </c>
      <c r="P29" t="s">
        <v>55</v>
      </c>
      <c r="Q29">
        <v>1</v>
      </c>
      <c r="R29" t="s">
        <v>56</v>
      </c>
      <c r="S29" t="s">
        <v>57</v>
      </c>
      <c r="T29">
        <f>VLOOKUP(N29,'[1]Data Feed'!I$6:P$278,8,0)</f>
        <v>999</v>
      </c>
      <c r="U29">
        <f>VLOOKUP(N29,'[1]Data Feed'!I$6:P$278,7,0)</f>
        <v>1599</v>
      </c>
      <c r="V29" t="b">
        <v>1</v>
      </c>
      <c r="W29" t="b">
        <v>1</v>
      </c>
      <c r="Y29" t="s">
        <v>127</v>
      </c>
      <c r="Z29">
        <v>4</v>
      </c>
      <c r="AS29" t="s">
        <v>59</v>
      </c>
      <c r="AV29" s="4">
        <v>1000000317</v>
      </c>
    </row>
    <row r="30" spans="1:48" ht="15" customHeight="1">
      <c r="A30" t="s">
        <v>115</v>
      </c>
      <c r="D30" t="s">
        <v>50</v>
      </c>
      <c r="F30" t="s">
        <v>119</v>
      </c>
      <c r="I30" t="s">
        <v>80</v>
      </c>
      <c r="N30" t="s">
        <v>128</v>
      </c>
      <c r="O30">
        <v>1000</v>
      </c>
      <c r="P30" t="s">
        <v>55</v>
      </c>
      <c r="Q30">
        <v>1</v>
      </c>
      <c r="R30" t="s">
        <v>56</v>
      </c>
      <c r="S30" t="s">
        <v>57</v>
      </c>
      <c r="T30">
        <f>VLOOKUP(N30,'[1]Data Feed'!I$6:P$278,8,0)</f>
        <v>999</v>
      </c>
      <c r="U30">
        <f>VLOOKUP(N30,'[1]Data Feed'!I$6:P$278,7,0)</f>
        <v>1599</v>
      </c>
      <c r="V30" t="b">
        <v>1</v>
      </c>
      <c r="W30" t="b">
        <v>1</v>
      </c>
      <c r="AS30" t="s">
        <v>59</v>
      </c>
      <c r="AV30" s="4">
        <v>1000000317</v>
      </c>
    </row>
    <row r="31" spans="1:48" ht="15" customHeight="1">
      <c r="A31" t="s">
        <v>115</v>
      </c>
      <c r="D31" t="s">
        <v>50</v>
      </c>
      <c r="F31" t="s">
        <v>119</v>
      </c>
      <c r="I31" t="s">
        <v>82</v>
      </c>
      <c r="N31" t="s">
        <v>129</v>
      </c>
      <c r="O31">
        <v>1000</v>
      </c>
      <c r="P31" t="s">
        <v>55</v>
      </c>
      <c r="Q31">
        <v>1</v>
      </c>
      <c r="R31" t="s">
        <v>56</v>
      </c>
      <c r="S31" t="s">
        <v>57</v>
      </c>
      <c r="T31">
        <f>VLOOKUP(N31,'[1]Data Feed'!I$6:P$278,8,0)</f>
        <v>999</v>
      </c>
      <c r="U31">
        <f>VLOOKUP(N31,'[1]Data Feed'!I$6:P$278,7,0)</f>
        <v>1599</v>
      </c>
      <c r="V31" t="b">
        <v>1</v>
      </c>
      <c r="W31" t="b">
        <v>1</v>
      </c>
      <c r="AS31" t="s">
        <v>59</v>
      </c>
      <c r="AV31" s="4">
        <v>1000000317</v>
      </c>
    </row>
    <row r="32" spans="1:48" ht="15" customHeight="1">
      <c r="A32" t="s">
        <v>115</v>
      </c>
      <c r="D32" t="s">
        <v>50</v>
      </c>
      <c r="F32" t="s">
        <v>119</v>
      </c>
      <c r="I32" t="s">
        <v>84</v>
      </c>
      <c r="N32" t="s">
        <v>130</v>
      </c>
      <c r="O32">
        <v>1000</v>
      </c>
      <c r="P32" t="s">
        <v>55</v>
      </c>
      <c r="Q32">
        <v>1</v>
      </c>
      <c r="R32" t="s">
        <v>56</v>
      </c>
      <c r="S32" t="s">
        <v>57</v>
      </c>
      <c r="T32">
        <f>VLOOKUP(N32,'[1]Data Feed'!I$6:P$278,8,0)</f>
        <v>999</v>
      </c>
      <c r="U32">
        <f>VLOOKUP(N32,'[1]Data Feed'!I$6:P$278,7,0)</f>
        <v>1599</v>
      </c>
      <c r="V32" t="b">
        <v>1</v>
      </c>
      <c r="W32" t="b">
        <v>1</v>
      </c>
      <c r="AS32" t="s">
        <v>59</v>
      </c>
      <c r="AV32" s="4">
        <v>1000000317</v>
      </c>
    </row>
    <row r="33" spans="1:48" ht="15" customHeight="1">
      <c r="A33" t="s">
        <v>131</v>
      </c>
      <c r="B33" t="s">
        <v>132</v>
      </c>
      <c r="C33" s="1" t="s">
        <v>133</v>
      </c>
      <c r="D33" t="s">
        <v>50</v>
      </c>
      <c r="E33" t="s">
        <v>118</v>
      </c>
      <c r="F33" s="2" t="s">
        <v>119</v>
      </c>
      <c r="G33" t="b">
        <v>1</v>
      </c>
      <c r="H33" t="s">
        <v>67</v>
      </c>
      <c r="I33" t="s">
        <v>68</v>
      </c>
      <c r="N33" t="s">
        <v>134</v>
      </c>
      <c r="O33">
        <v>1000</v>
      </c>
      <c r="P33" t="s">
        <v>55</v>
      </c>
      <c r="Q33">
        <v>1</v>
      </c>
      <c r="R33" t="s">
        <v>56</v>
      </c>
      <c r="S33" t="s">
        <v>57</v>
      </c>
      <c r="T33">
        <f>VLOOKUP(N33,'[1]Data Feed'!I$6:P$278,8,0)</f>
        <v>1149</v>
      </c>
      <c r="U33">
        <f>VLOOKUP(N33,'[1]Data Feed'!I$6:P$278,7,0)</f>
        <v>1949</v>
      </c>
      <c r="V33" t="b">
        <v>1</v>
      </c>
      <c r="W33" t="b">
        <v>1</v>
      </c>
      <c r="Y33" t="s">
        <v>135</v>
      </c>
      <c r="Z33">
        <v>1</v>
      </c>
      <c r="AB33" t="b">
        <v>0</v>
      </c>
      <c r="AS33" t="s">
        <v>59</v>
      </c>
      <c r="AV33" s="4">
        <v>1000000317</v>
      </c>
    </row>
    <row r="34" spans="1:48" ht="15" customHeight="1">
      <c r="A34" t="s">
        <v>131</v>
      </c>
      <c r="D34" t="s">
        <v>50</v>
      </c>
      <c r="F34" t="s">
        <v>119</v>
      </c>
      <c r="I34" t="s">
        <v>71</v>
      </c>
      <c r="N34" t="s">
        <v>136</v>
      </c>
      <c r="O34">
        <v>1000</v>
      </c>
      <c r="P34" t="s">
        <v>55</v>
      </c>
      <c r="Q34">
        <v>1</v>
      </c>
      <c r="R34" t="s">
        <v>56</v>
      </c>
      <c r="S34" t="s">
        <v>57</v>
      </c>
      <c r="T34">
        <f>VLOOKUP(N34,'[1]Data Feed'!I$6:P$278,8,0)</f>
        <v>1149</v>
      </c>
      <c r="U34">
        <f>VLOOKUP(N34,'[1]Data Feed'!I$6:P$278,7,0)</f>
        <v>1949</v>
      </c>
      <c r="V34" t="b">
        <v>1</v>
      </c>
      <c r="W34" t="b">
        <v>1</v>
      </c>
      <c r="Y34" t="s">
        <v>137</v>
      </c>
      <c r="Z34">
        <v>2</v>
      </c>
      <c r="AS34" t="s">
        <v>59</v>
      </c>
      <c r="AV34" s="4">
        <v>1000000317</v>
      </c>
    </row>
    <row r="35" spans="1:48" ht="15" customHeight="1">
      <c r="A35" t="s">
        <v>131</v>
      </c>
      <c r="D35" t="s">
        <v>50</v>
      </c>
      <c r="F35" t="s">
        <v>119</v>
      </c>
      <c r="I35" t="s">
        <v>74</v>
      </c>
      <c r="N35" t="s">
        <v>138</v>
      </c>
      <c r="O35">
        <v>1000</v>
      </c>
      <c r="P35" t="s">
        <v>55</v>
      </c>
      <c r="Q35">
        <v>1</v>
      </c>
      <c r="R35" t="s">
        <v>56</v>
      </c>
      <c r="S35" t="s">
        <v>57</v>
      </c>
      <c r="T35">
        <f>VLOOKUP(N35,'[1]Data Feed'!I$6:P$278,8,0)</f>
        <v>1149</v>
      </c>
      <c r="U35">
        <f>VLOOKUP(N35,'[1]Data Feed'!I$6:P$278,7,0)</f>
        <v>1949</v>
      </c>
      <c r="V35" t="b">
        <v>1</v>
      </c>
      <c r="W35" t="b">
        <v>1</v>
      </c>
      <c r="Y35" t="s">
        <v>139</v>
      </c>
      <c r="Z35">
        <v>3</v>
      </c>
      <c r="AS35" t="s">
        <v>59</v>
      </c>
      <c r="AV35" s="4">
        <v>1000000317</v>
      </c>
    </row>
    <row r="36" spans="1:48" ht="15" customHeight="1">
      <c r="A36" t="s">
        <v>131</v>
      </c>
      <c r="D36" t="s">
        <v>50</v>
      </c>
      <c r="F36" t="s">
        <v>119</v>
      </c>
      <c r="I36" t="s">
        <v>77</v>
      </c>
      <c r="N36" t="s">
        <v>140</v>
      </c>
      <c r="O36">
        <v>1000</v>
      </c>
      <c r="P36" t="s">
        <v>55</v>
      </c>
      <c r="Q36">
        <v>1</v>
      </c>
      <c r="R36" t="s">
        <v>56</v>
      </c>
      <c r="S36" t="s">
        <v>57</v>
      </c>
      <c r="T36">
        <f>VLOOKUP(N36,'[1]Data Feed'!I$6:P$278,8,0)</f>
        <v>1149</v>
      </c>
      <c r="U36">
        <f>VLOOKUP(N36,'[1]Data Feed'!I$6:P$278,7,0)</f>
        <v>1949</v>
      </c>
      <c r="V36" t="b">
        <v>1</v>
      </c>
      <c r="W36" t="b">
        <v>1</v>
      </c>
      <c r="Y36" t="s">
        <v>141</v>
      </c>
      <c r="Z36">
        <v>4</v>
      </c>
      <c r="AS36" t="s">
        <v>59</v>
      </c>
      <c r="AV36" s="4">
        <v>1000000317</v>
      </c>
    </row>
    <row r="37" spans="1:48" ht="15" customHeight="1">
      <c r="A37" t="s">
        <v>131</v>
      </c>
      <c r="D37" t="s">
        <v>50</v>
      </c>
      <c r="F37" t="s">
        <v>119</v>
      </c>
      <c r="I37" t="s">
        <v>80</v>
      </c>
      <c r="N37" t="s">
        <v>142</v>
      </c>
      <c r="O37">
        <v>1000</v>
      </c>
      <c r="P37" t="s">
        <v>55</v>
      </c>
      <c r="Q37">
        <v>1</v>
      </c>
      <c r="R37" t="s">
        <v>56</v>
      </c>
      <c r="S37" t="s">
        <v>57</v>
      </c>
      <c r="T37">
        <f>VLOOKUP(N37,'[1]Data Feed'!I$6:P$278,8,0)</f>
        <v>1149</v>
      </c>
      <c r="U37">
        <f>VLOOKUP(N37,'[1]Data Feed'!I$6:P$278,7,0)</f>
        <v>1949</v>
      </c>
      <c r="V37" t="b">
        <v>1</v>
      </c>
      <c r="W37" t="b">
        <v>1</v>
      </c>
      <c r="AS37" t="s">
        <v>59</v>
      </c>
      <c r="AV37" s="4">
        <v>1000000317</v>
      </c>
    </row>
    <row r="38" spans="1:48" ht="15" customHeight="1">
      <c r="A38" t="s">
        <v>131</v>
      </c>
      <c r="D38" t="s">
        <v>50</v>
      </c>
      <c r="F38" t="s">
        <v>119</v>
      </c>
      <c r="I38" t="s">
        <v>82</v>
      </c>
      <c r="N38" t="s">
        <v>143</v>
      </c>
      <c r="O38">
        <v>1000</v>
      </c>
      <c r="P38" t="s">
        <v>55</v>
      </c>
      <c r="Q38">
        <v>1</v>
      </c>
      <c r="R38" t="s">
        <v>56</v>
      </c>
      <c r="S38" t="s">
        <v>57</v>
      </c>
      <c r="T38">
        <f>VLOOKUP(N38,'[1]Data Feed'!I$6:P$278,8,0)</f>
        <v>1149</v>
      </c>
      <c r="U38">
        <f>VLOOKUP(N38,'[1]Data Feed'!I$6:P$278,7,0)</f>
        <v>1949</v>
      </c>
      <c r="V38" t="b">
        <v>1</v>
      </c>
      <c r="W38" t="b">
        <v>1</v>
      </c>
      <c r="AS38" t="s">
        <v>59</v>
      </c>
      <c r="AV38" s="4">
        <v>1000000317</v>
      </c>
    </row>
    <row r="39" spans="1:48" ht="15" customHeight="1">
      <c r="A39" t="s">
        <v>131</v>
      </c>
      <c r="D39" t="s">
        <v>50</v>
      </c>
      <c r="F39" t="s">
        <v>119</v>
      </c>
      <c r="I39" t="s">
        <v>84</v>
      </c>
      <c r="N39" t="s">
        <v>144</v>
      </c>
      <c r="O39">
        <v>1000</v>
      </c>
      <c r="P39" t="s">
        <v>55</v>
      </c>
      <c r="Q39">
        <v>1</v>
      </c>
      <c r="R39" t="s">
        <v>56</v>
      </c>
      <c r="S39" t="s">
        <v>57</v>
      </c>
      <c r="T39">
        <f>VLOOKUP(N39,'[1]Data Feed'!I$6:P$278,8,0)</f>
        <v>1149</v>
      </c>
      <c r="U39">
        <f>VLOOKUP(N39,'[1]Data Feed'!I$6:P$278,7,0)</f>
        <v>1949</v>
      </c>
      <c r="V39" t="b">
        <v>1</v>
      </c>
      <c r="W39" t="b">
        <v>1</v>
      </c>
      <c r="AS39" t="s">
        <v>59</v>
      </c>
      <c r="AV39" s="4">
        <v>1000000317</v>
      </c>
    </row>
    <row r="40" spans="1:48" ht="15" customHeight="1">
      <c r="A40" t="s">
        <v>145</v>
      </c>
      <c r="B40" t="s">
        <v>146</v>
      </c>
      <c r="C40" s="1" t="s">
        <v>147</v>
      </c>
      <c r="D40" t="s">
        <v>50</v>
      </c>
      <c r="E40" t="s">
        <v>148</v>
      </c>
      <c r="F40" s="2" t="s">
        <v>149</v>
      </c>
      <c r="G40" t="b">
        <v>1</v>
      </c>
      <c r="H40" t="s">
        <v>67</v>
      </c>
      <c r="I40" t="s">
        <v>68</v>
      </c>
      <c r="N40" t="s">
        <v>150</v>
      </c>
      <c r="O40">
        <v>1000</v>
      </c>
      <c r="P40" t="s">
        <v>55</v>
      </c>
      <c r="Q40">
        <v>1</v>
      </c>
      <c r="R40" t="s">
        <v>56</v>
      </c>
      <c r="S40" t="s">
        <v>57</v>
      </c>
      <c r="T40">
        <f>VLOOKUP(N40,'[1]Data Feed'!I$6:P$278,8,0)</f>
        <v>1299</v>
      </c>
      <c r="U40">
        <f>VLOOKUP(N40,'[1]Data Feed'!I$6:P$278,7,0)</f>
        <v>2099</v>
      </c>
      <c r="V40" t="b">
        <v>1</v>
      </c>
      <c r="W40" t="b">
        <v>1</v>
      </c>
      <c r="Y40" t="s">
        <v>151</v>
      </c>
      <c r="Z40">
        <v>1</v>
      </c>
      <c r="AB40" t="b">
        <v>0</v>
      </c>
      <c r="AS40" t="s">
        <v>59</v>
      </c>
      <c r="AV40" s="4">
        <v>1000000317</v>
      </c>
    </row>
    <row r="41" spans="1:48" ht="15" customHeight="1">
      <c r="A41" t="s">
        <v>145</v>
      </c>
      <c r="D41" t="s">
        <v>50</v>
      </c>
      <c r="F41" t="s">
        <v>149</v>
      </c>
      <c r="I41" t="s">
        <v>71</v>
      </c>
      <c r="N41" t="s">
        <v>152</v>
      </c>
      <c r="O41">
        <v>1000</v>
      </c>
      <c r="P41" t="s">
        <v>55</v>
      </c>
      <c r="Q41">
        <v>1</v>
      </c>
      <c r="R41" t="s">
        <v>56</v>
      </c>
      <c r="S41" t="s">
        <v>57</v>
      </c>
      <c r="T41">
        <f>VLOOKUP(N41,'[1]Data Feed'!I$6:P$278,8,0)</f>
        <v>1299</v>
      </c>
      <c r="U41">
        <f>VLOOKUP(N41,'[1]Data Feed'!I$6:P$278,7,0)</f>
        <v>2099</v>
      </c>
      <c r="V41" t="b">
        <v>1</v>
      </c>
      <c r="W41" t="b">
        <v>1</v>
      </c>
      <c r="Y41" t="s">
        <v>153</v>
      </c>
      <c r="Z41">
        <v>2</v>
      </c>
      <c r="AS41" t="s">
        <v>59</v>
      </c>
      <c r="AV41" s="4">
        <v>1000000317</v>
      </c>
    </row>
    <row r="42" spans="1:48" ht="15" customHeight="1">
      <c r="A42" t="s">
        <v>145</v>
      </c>
      <c r="D42" t="s">
        <v>50</v>
      </c>
      <c r="F42" t="s">
        <v>149</v>
      </c>
      <c r="I42" t="s">
        <v>74</v>
      </c>
      <c r="N42" t="s">
        <v>154</v>
      </c>
      <c r="O42">
        <v>1000</v>
      </c>
      <c r="P42" t="s">
        <v>55</v>
      </c>
      <c r="Q42">
        <v>1</v>
      </c>
      <c r="R42" t="s">
        <v>56</v>
      </c>
      <c r="S42" t="s">
        <v>57</v>
      </c>
      <c r="T42">
        <f>VLOOKUP(N42,'[1]Data Feed'!I$6:P$278,8,0)</f>
        <v>1299</v>
      </c>
      <c r="U42">
        <f>VLOOKUP(N42,'[1]Data Feed'!I$6:P$278,7,0)</f>
        <v>2099</v>
      </c>
      <c r="V42" t="b">
        <v>1</v>
      </c>
      <c r="W42" t="b">
        <v>1</v>
      </c>
      <c r="Y42" t="s">
        <v>155</v>
      </c>
      <c r="Z42">
        <v>3</v>
      </c>
      <c r="AS42" t="s">
        <v>59</v>
      </c>
      <c r="AV42" s="4">
        <v>1000000317</v>
      </c>
    </row>
    <row r="43" spans="1:48" ht="15" customHeight="1">
      <c r="A43" t="s">
        <v>145</v>
      </c>
      <c r="D43" t="s">
        <v>50</v>
      </c>
      <c r="F43" t="s">
        <v>149</v>
      </c>
      <c r="I43" t="s">
        <v>77</v>
      </c>
      <c r="N43" t="s">
        <v>156</v>
      </c>
      <c r="O43">
        <v>1000</v>
      </c>
      <c r="P43" t="s">
        <v>55</v>
      </c>
      <c r="Q43">
        <v>1</v>
      </c>
      <c r="R43" t="s">
        <v>56</v>
      </c>
      <c r="S43" t="s">
        <v>57</v>
      </c>
      <c r="T43">
        <f>VLOOKUP(N43,'[1]Data Feed'!I$6:P$278,8,0)</f>
        <v>1299</v>
      </c>
      <c r="U43">
        <f>VLOOKUP(N43,'[1]Data Feed'!I$6:P$278,7,0)</f>
        <v>2099</v>
      </c>
      <c r="V43" t="b">
        <v>1</v>
      </c>
      <c r="W43" t="b">
        <v>1</v>
      </c>
      <c r="Y43" t="s">
        <v>157</v>
      </c>
      <c r="Z43">
        <v>4</v>
      </c>
      <c r="AS43" t="s">
        <v>59</v>
      </c>
      <c r="AV43" s="4">
        <v>1000000317</v>
      </c>
    </row>
    <row r="44" spans="1:48" ht="15" customHeight="1">
      <c r="A44" t="s">
        <v>145</v>
      </c>
      <c r="D44" t="s">
        <v>50</v>
      </c>
      <c r="F44" t="s">
        <v>149</v>
      </c>
      <c r="I44" t="s">
        <v>80</v>
      </c>
      <c r="N44" t="s">
        <v>158</v>
      </c>
      <c r="O44">
        <v>1000</v>
      </c>
      <c r="P44" t="s">
        <v>55</v>
      </c>
      <c r="Q44">
        <v>1</v>
      </c>
      <c r="R44" t="s">
        <v>56</v>
      </c>
      <c r="S44" t="s">
        <v>57</v>
      </c>
      <c r="T44">
        <f>VLOOKUP(N44,'[1]Data Feed'!I$6:P$278,8,0)</f>
        <v>1299</v>
      </c>
      <c r="U44">
        <f>VLOOKUP(N44,'[1]Data Feed'!I$6:P$278,7,0)</f>
        <v>2099</v>
      </c>
      <c r="V44" t="b">
        <v>1</v>
      </c>
      <c r="W44" t="b">
        <v>1</v>
      </c>
      <c r="AS44" t="s">
        <v>59</v>
      </c>
      <c r="AV44" s="4">
        <v>1000000317</v>
      </c>
    </row>
    <row r="45" spans="1:48" ht="15" customHeight="1">
      <c r="A45" t="s">
        <v>145</v>
      </c>
      <c r="D45" t="s">
        <v>50</v>
      </c>
      <c r="F45" t="s">
        <v>149</v>
      </c>
      <c r="I45" t="s">
        <v>82</v>
      </c>
      <c r="N45" t="s">
        <v>159</v>
      </c>
      <c r="O45">
        <v>1000</v>
      </c>
      <c r="P45" t="s">
        <v>55</v>
      </c>
      <c r="Q45">
        <v>1</v>
      </c>
      <c r="R45" t="s">
        <v>56</v>
      </c>
      <c r="S45" t="s">
        <v>57</v>
      </c>
      <c r="T45">
        <f>VLOOKUP(N45,'[1]Data Feed'!I$6:P$278,8,0)</f>
        <v>1299</v>
      </c>
      <c r="U45">
        <f>VLOOKUP(N45,'[1]Data Feed'!I$6:P$278,7,0)</f>
        <v>2099</v>
      </c>
      <c r="V45" t="b">
        <v>1</v>
      </c>
      <c r="W45" t="b">
        <v>1</v>
      </c>
      <c r="AS45" t="s">
        <v>59</v>
      </c>
      <c r="AV45" s="4">
        <v>1000000317</v>
      </c>
    </row>
    <row r="46" spans="1:48" ht="15" customHeight="1">
      <c r="A46" t="s">
        <v>145</v>
      </c>
      <c r="D46" t="s">
        <v>50</v>
      </c>
      <c r="F46" t="s">
        <v>149</v>
      </c>
      <c r="I46" t="s">
        <v>84</v>
      </c>
      <c r="N46" t="s">
        <v>160</v>
      </c>
      <c r="O46">
        <v>1000</v>
      </c>
      <c r="P46" t="s">
        <v>55</v>
      </c>
      <c r="Q46">
        <v>1</v>
      </c>
      <c r="R46" t="s">
        <v>56</v>
      </c>
      <c r="S46" t="s">
        <v>57</v>
      </c>
      <c r="T46">
        <f>VLOOKUP(N46,'[1]Data Feed'!I$6:P$278,8,0)</f>
        <v>1299</v>
      </c>
      <c r="U46">
        <f>VLOOKUP(N46,'[1]Data Feed'!I$6:P$278,7,0)</f>
        <v>2099</v>
      </c>
      <c r="V46" t="b">
        <v>1</v>
      </c>
      <c r="W46" t="b">
        <v>1</v>
      </c>
      <c r="AS46" t="s">
        <v>59</v>
      </c>
      <c r="AV46" s="4">
        <v>1000000317</v>
      </c>
    </row>
    <row r="47" spans="1:48" ht="15" customHeight="1">
      <c r="A47" t="s">
        <v>161</v>
      </c>
      <c r="B47" t="s">
        <v>162</v>
      </c>
      <c r="C47" s="1" t="s">
        <v>163</v>
      </c>
      <c r="D47" t="s">
        <v>50</v>
      </c>
      <c r="E47" t="s">
        <v>164</v>
      </c>
      <c r="F47" s="2" t="s">
        <v>165</v>
      </c>
      <c r="G47" t="b">
        <v>1</v>
      </c>
      <c r="H47" t="s">
        <v>67</v>
      </c>
      <c r="I47" t="s">
        <v>68</v>
      </c>
      <c r="N47" t="s">
        <v>166</v>
      </c>
      <c r="O47">
        <v>1000</v>
      </c>
      <c r="P47" t="s">
        <v>55</v>
      </c>
      <c r="Q47">
        <v>1</v>
      </c>
      <c r="R47" t="s">
        <v>56</v>
      </c>
      <c r="S47" t="s">
        <v>57</v>
      </c>
      <c r="T47">
        <f>VLOOKUP(N47,'[1]Data Feed'!I$6:P$278,8,0)</f>
        <v>999</v>
      </c>
      <c r="U47">
        <f>VLOOKUP(N47,'[1]Data Feed'!I$6:P$278,7,0)</f>
        <v>1599</v>
      </c>
      <c r="V47" t="b">
        <v>1</v>
      </c>
      <c r="W47" t="b">
        <v>1</v>
      </c>
      <c r="Y47" t="s">
        <v>167</v>
      </c>
      <c r="Z47">
        <v>1</v>
      </c>
      <c r="AB47" t="b">
        <v>0</v>
      </c>
      <c r="AS47" t="s">
        <v>59</v>
      </c>
      <c r="AV47" s="4">
        <v>1000000317</v>
      </c>
    </row>
    <row r="48" spans="1:48" ht="15" customHeight="1">
      <c r="A48" t="s">
        <v>161</v>
      </c>
      <c r="D48" t="s">
        <v>50</v>
      </c>
      <c r="F48" t="s">
        <v>165</v>
      </c>
      <c r="I48" t="s">
        <v>71</v>
      </c>
      <c r="N48" t="s">
        <v>168</v>
      </c>
      <c r="O48">
        <v>1000</v>
      </c>
      <c r="P48" t="s">
        <v>55</v>
      </c>
      <c r="Q48">
        <v>1</v>
      </c>
      <c r="R48" t="s">
        <v>56</v>
      </c>
      <c r="S48" t="s">
        <v>57</v>
      </c>
      <c r="T48">
        <f>VLOOKUP(N48,'[1]Data Feed'!I$6:P$278,8,0)</f>
        <v>999</v>
      </c>
      <c r="U48">
        <f>VLOOKUP(N48,'[1]Data Feed'!I$6:P$278,7,0)</f>
        <v>1599</v>
      </c>
      <c r="V48" t="b">
        <v>1</v>
      </c>
      <c r="W48" t="b">
        <v>1</v>
      </c>
      <c r="Y48" t="s">
        <v>169</v>
      </c>
      <c r="Z48">
        <v>2</v>
      </c>
      <c r="AS48" t="s">
        <v>59</v>
      </c>
      <c r="AV48" s="4">
        <v>1000000317</v>
      </c>
    </row>
    <row r="49" spans="1:48" ht="15" customHeight="1">
      <c r="A49" t="s">
        <v>161</v>
      </c>
      <c r="D49" t="s">
        <v>50</v>
      </c>
      <c r="F49" t="s">
        <v>165</v>
      </c>
      <c r="I49" t="s">
        <v>74</v>
      </c>
      <c r="N49" t="s">
        <v>170</v>
      </c>
      <c r="O49">
        <v>1000</v>
      </c>
      <c r="P49" t="s">
        <v>55</v>
      </c>
      <c r="Q49">
        <v>1</v>
      </c>
      <c r="R49" t="s">
        <v>56</v>
      </c>
      <c r="S49" t="s">
        <v>57</v>
      </c>
      <c r="T49">
        <f>VLOOKUP(N49,'[1]Data Feed'!I$6:P$278,8,0)</f>
        <v>999</v>
      </c>
      <c r="U49">
        <f>VLOOKUP(N49,'[1]Data Feed'!I$6:P$278,7,0)</f>
        <v>1599</v>
      </c>
      <c r="V49" t="b">
        <v>1</v>
      </c>
      <c r="W49" t="b">
        <v>1</v>
      </c>
      <c r="Y49" t="s">
        <v>171</v>
      </c>
      <c r="Z49">
        <v>3</v>
      </c>
      <c r="AS49" t="s">
        <v>59</v>
      </c>
      <c r="AV49" s="4">
        <v>1000000317</v>
      </c>
    </row>
    <row r="50" spans="1:48" ht="15" customHeight="1">
      <c r="A50" t="s">
        <v>161</v>
      </c>
      <c r="D50" t="s">
        <v>50</v>
      </c>
      <c r="F50" t="s">
        <v>165</v>
      </c>
      <c r="I50" t="s">
        <v>77</v>
      </c>
      <c r="N50" t="s">
        <v>172</v>
      </c>
      <c r="O50">
        <v>1000</v>
      </c>
      <c r="P50" t="s">
        <v>55</v>
      </c>
      <c r="Q50">
        <v>1</v>
      </c>
      <c r="R50" t="s">
        <v>56</v>
      </c>
      <c r="S50" t="s">
        <v>57</v>
      </c>
      <c r="T50">
        <f>VLOOKUP(N50,'[1]Data Feed'!I$6:P$278,8,0)</f>
        <v>999</v>
      </c>
      <c r="U50">
        <f>VLOOKUP(N50,'[1]Data Feed'!I$6:P$278,7,0)</f>
        <v>1599</v>
      </c>
      <c r="V50" t="b">
        <v>1</v>
      </c>
      <c r="W50" t="b">
        <v>1</v>
      </c>
      <c r="Y50" t="s">
        <v>173</v>
      </c>
      <c r="Z50">
        <v>4</v>
      </c>
      <c r="AS50" t="s">
        <v>59</v>
      </c>
      <c r="AV50" s="4">
        <v>1000000317</v>
      </c>
    </row>
    <row r="51" spans="1:48" ht="15" customHeight="1">
      <c r="A51" t="s">
        <v>161</v>
      </c>
      <c r="D51" t="s">
        <v>50</v>
      </c>
      <c r="F51" t="s">
        <v>165</v>
      </c>
      <c r="I51" t="s">
        <v>80</v>
      </c>
      <c r="N51" t="s">
        <v>174</v>
      </c>
      <c r="O51">
        <v>1000</v>
      </c>
      <c r="P51" t="s">
        <v>55</v>
      </c>
      <c r="Q51">
        <v>1</v>
      </c>
      <c r="R51" t="s">
        <v>56</v>
      </c>
      <c r="S51" t="s">
        <v>57</v>
      </c>
      <c r="T51">
        <f>VLOOKUP(N51,'[1]Data Feed'!I$6:P$278,8,0)</f>
        <v>999</v>
      </c>
      <c r="U51">
        <f>VLOOKUP(N51,'[1]Data Feed'!I$6:P$278,7,0)</f>
        <v>1599</v>
      </c>
      <c r="V51" t="b">
        <v>1</v>
      </c>
      <c r="W51" t="b">
        <v>1</v>
      </c>
      <c r="AS51" t="s">
        <v>59</v>
      </c>
      <c r="AV51" s="4">
        <v>1000000317</v>
      </c>
    </row>
    <row r="52" spans="1:48" ht="15" customHeight="1">
      <c r="A52" t="s">
        <v>161</v>
      </c>
      <c r="D52" t="s">
        <v>50</v>
      </c>
      <c r="F52" t="s">
        <v>165</v>
      </c>
      <c r="I52" t="s">
        <v>82</v>
      </c>
      <c r="N52" t="s">
        <v>175</v>
      </c>
      <c r="O52">
        <v>1000</v>
      </c>
      <c r="P52" t="s">
        <v>55</v>
      </c>
      <c r="Q52">
        <v>1</v>
      </c>
      <c r="R52" t="s">
        <v>56</v>
      </c>
      <c r="S52" t="s">
        <v>57</v>
      </c>
      <c r="T52">
        <f>VLOOKUP(N52,'[1]Data Feed'!I$6:P$278,8,0)</f>
        <v>999</v>
      </c>
      <c r="U52">
        <f>VLOOKUP(N52,'[1]Data Feed'!I$6:P$278,7,0)</f>
        <v>1599</v>
      </c>
      <c r="V52" t="b">
        <v>1</v>
      </c>
      <c r="W52" t="b">
        <v>1</v>
      </c>
      <c r="AS52" t="s">
        <v>59</v>
      </c>
      <c r="AV52" s="4">
        <v>1000000317</v>
      </c>
    </row>
    <row r="53" spans="1:48" ht="15" customHeight="1">
      <c r="A53" t="s">
        <v>161</v>
      </c>
      <c r="D53" t="s">
        <v>50</v>
      </c>
      <c r="F53" t="s">
        <v>165</v>
      </c>
      <c r="I53" t="s">
        <v>84</v>
      </c>
      <c r="N53" t="s">
        <v>176</v>
      </c>
      <c r="O53">
        <v>1000</v>
      </c>
      <c r="P53" t="s">
        <v>55</v>
      </c>
      <c r="Q53">
        <v>1</v>
      </c>
      <c r="R53" t="s">
        <v>56</v>
      </c>
      <c r="S53" t="s">
        <v>57</v>
      </c>
      <c r="T53">
        <f>VLOOKUP(N53,'[1]Data Feed'!I$6:P$278,8,0)</f>
        <v>999</v>
      </c>
      <c r="U53">
        <f>VLOOKUP(N53,'[1]Data Feed'!I$6:P$278,7,0)</f>
        <v>1599</v>
      </c>
      <c r="V53" t="b">
        <v>1</v>
      </c>
      <c r="W53" t="b">
        <v>1</v>
      </c>
      <c r="AS53" t="s">
        <v>59</v>
      </c>
      <c r="AV53" s="4">
        <v>1000000317</v>
      </c>
    </row>
    <row r="54" spans="1:48" ht="15" customHeight="1">
      <c r="A54" t="s">
        <v>177</v>
      </c>
      <c r="B54" t="s">
        <v>178</v>
      </c>
      <c r="C54" s="1" t="s">
        <v>179</v>
      </c>
      <c r="D54" t="s">
        <v>50</v>
      </c>
      <c r="E54" t="s">
        <v>148</v>
      </c>
      <c r="F54" s="2" t="s">
        <v>180</v>
      </c>
      <c r="G54" t="b">
        <v>1</v>
      </c>
      <c r="H54" t="s">
        <v>67</v>
      </c>
      <c r="I54" t="s">
        <v>68</v>
      </c>
      <c r="N54" t="s">
        <v>181</v>
      </c>
      <c r="O54">
        <v>1000</v>
      </c>
      <c r="P54" t="s">
        <v>55</v>
      </c>
      <c r="Q54">
        <v>1</v>
      </c>
      <c r="R54" t="s">
        <v>56</v>
      </c>
      <c r="S54" t="s">
        <v>57</v>
      </c>
      <c r="T54">
        <f>VLOOKUP(N54,'[1]Data Feed'!I$6:P$278,8,0)</f>
        <v>899</v>
      </c>
      <c r="U54">
        <f>VLOOKUP(N54,'[1]Data Feed'!I$6:P$278,7,0)</f>
        <v>1449</v>
      </c>
      <c r="V54" t="b">
        <v>1</v>
      </c>
      <c r="W54" t="b">
        <v>1</v>
      </c>
      <c r="Y54" t="s">
        <v>182</v>
      </c>
      <c r="Z54">
        <v>1</v>
      </c>
      <c r="AB54" t="b">
        <v>0</v>
      </c>
      <c r="AS54" t="s">
        <v>59</v>
      </c>
      <c r="AV54" s="4">
        <v>1000000317</v>
      </c>
    </row>
    <row r="55" spans="1:48" ht="15" customHeight="1">
      <c r="A55" t="s">
        <v>177</v>
      </c>
      <c r="D55" t="s">
        <v>50</v>
      </c>
      <c r="F55" t="s">
        <v>180</v>
      </c>
      <c r="I55" t="s">
        <v>71</v>
      </c>
      <c r="N55" t="s">
        <v>183</v>
      </c>
      <c r="O55">
        <v>1000</v>
      </c>
      <c r="P55" t="s">
        <v>55</v>
      </c>
      <c r="Q55">
        <v>1</v>
      </c>
      <c r="R55" t="s">
        <v>56</v>
      </c>
      <c r="S55" t="s">
        <v>57</v>
      </c>
      <c r="T55">
        <f>VLOOKUP(N55,'[1]Data Feed'!I$6:P$278,8,0)</f>
        <v>899</v>
      </c>
      <c r="U55">
        <f>VLOOKUP(N55,'[1]Data Feed'!I$6:P$278,7,0)</f>
        <v>1449</v>
      </c>
      <c r="V55" t="b">
        <v>1</v>
      </c>
      <c r="W55" t="b">
        <v>1</v>
      </c>
      <c r="Y55" t="s">
        <v>184</v>
      </c>
      <c r="Z55">
        <v>2</v>
      </c>
      <c r="AS55" t="s">
        <v>59</v>
      </c>
      <c r="AV55" s="4">
        <v>1000000317</v>
      </c>
    </row>
    <row r="56" spans="1:48" ht="15" customHeight="1">
      <c r="A56" t="s">
        <v>177</v>
      </c>
      <c r="D56" t="s">
        <v>50</v>
      </c>
      <c r="F56" t="s">
        <v>180</v>
      </c>
      <c r="I56" t="s">
        <v>74</v>
      </c>
      <c r="N56" t="s">
        <v>185</v>
      </c>
      <c r="O56">
        <v>1000</v>
      </c>
      <c r="P56" t="s">
        <v>55</v>
      </c>
      <c r="Q56">
        <v>1</v>
      </c>
      <c r="R56" t="s">
        <v>56</v>
      </c>
      <c r="S56" t="s">
        <v>57</v>
      </c>
      <c r="T56">
        <f>VLOOKUP(N56,'[1]Data Feed'!I$6:P$278,8,0)</f>
        <v>899</v>
      </c>
      <c r="U56">
        <f>VLOOKUP(N56,'[1]Data Feed'!I$6:P$278,7,0)</f>
        <v>1449</v>
      </c>
      <c r="V56" t="b">
        <v>1</v>
      </c>
      <c r="W56" t="b">
        <v>1</v>
      </c>
      <c r="Y56" t="s">
        <v>186</v>
      </c>
      <c r="Z56">
        <v>3</v>
      </c>
      <c r="AS56" t="s">
        <v>59</v>
      </c>
      <c r="AV56" s="4">
        <v>1000000317</v>
      </c>
    </row>
    <row r="57" spans="1:48" ht="15" customHeight="1">
      <c r="A57" t="s">
        <v>177</v>
      </c>
      <c r="D57" t="s">
        <v>50</v>
      </c>
      <c r="F57" t="s">
        <v>180</v>
      </c>
      <c r="I57" t="s">
        <v>77</v>
      </c>
      <c r="N57" t="s">
        <v>187</v>
      </c>
      <c r="O57">
        <v>1000</v>
      </c>
      <c r="P57" t="s">
        <v>55</v>
      </c>
      <c r="Q57">
        <v>1</v>
      </c>
      <c r="R57" t="s">
        <v>56</v>
      </c>
      <c r="S57" t="s">
        <v>57</v>
      </c>
      <c r="T57">
        <f>VLOOKUP(N57,'[1]Data Feed'!I$6:P$278,8,0)</f>
        <v>899</v>
      </c>
      <c r="U57">
        <f>VLOOKUP(N57,'[1]Data Feed'!I$6:P$278,7,0)</f>
        <v>1449</v>
      </c>
      <c r="V57" t="b">
        <v>1</v>
      </c>
      <c r="W57" t="b">
        <v>1</v>
      </c>
      <c r="Y57" t="s">
        <v>188</v>
      </c>
      <c r="Z57">
        <v>4</v>
      </c>
      <c r="AS57" t="s">
        <v>59</v>
      </c>
      <c r="AV57" s="4">
        <v>1000000317</v>
      </c>
    </row>
    <row r="58" spans="1:48" ht="15" customHeight="1">
      <c r="A58" t="s">
        <v>177</v>
      </c>
      <c r="D58" t="s">
        <v>50</v>
      </c>
      <c r="F58" t="s">
        <v>180</v>
      </c>
      <c r="I58" t="s">
        <v>80</v>
      </c>
      <c r="N58" t="s">
        <v>189</v>
      </c>
      <c r="O58">
        <v>1000</v>
      </c>
      <c r="P58" t="s">
        <v>55</v>
      </c>
      <c r="Q58">
        <v>1</v>
      </c>
      <c r="R58" t="s">
        <v>56</v>
      </c>
      <c r="S58" t="s">
        <v>57</v>
      </c>
      <c r="T58">
        <f>VLOOKUP(N58,'[1]Data Feed'!I$6:P$278,8,0)</f>
        <v>899</v>
      </c>
      <c r="U58">
        <f>VLOOKUP(N58,'[1]Data Feed'!I$6:P$278,7,0)</f>
        <v>1449</v>
      </c>
      <c r="V58" t="b">
        <v>1</v>
      </c>
      <c r="W58" t="b">
        <v>1</v>
      </c>
      <c r="AS58" t="s">
        <v>59</v>
      </c>
      <c r="AV58" s="4">
        <v>1000000317</v>
      </c>
    </row>
    <row r="59" spans="1:48" ht="15" customHeight="1">
      <c r="A59" t="s">
        <v>177</v>
      </c>
      <c r="D59" t="s">
        <v>50</v>
      </c>
      <c r="F59" t="s">
        <v>180</v>
      </c>
      <c r="I59" t="s">
        <v>82</v>
      </c>
      <c r="N59" t="s">
        <v>190</v>
      </c>
      <c r="O59">
        <v>1000</v>
      </c>
      <c r="P59" t="s">
        <v>55</v>
      </c>
      <c r="Q59">
        <v>1</v>
      </c>
      <c r="R59" t="s">
        <v>56</v>
      </c>
      <c r="S59" t="s">
        <v>57</v>
      </c>
      <c r="T59">
        <f>VLOOKUP(N59,'[1]Data Feed'!I$6:P$278,8,0)</f>
        <v>899</v>
      </c>
      <c r="U59">
        <f>VLOOKUP(N59,'[1]Data Feed'!I$6:P$278,7,0)</f>
        <v>1449</v>
      </c>
      <c r="V59" t="b">
        <v>1</v>
      </c>
      <c r="W59" t="b">
        <v>1</v>
      </c>
      <c r="AS59" t="s">
        <v>59</v>
      </c>
      <c r="AV59" s="4">
        <v>1000000317</v>
      </c>
    </row>
    <row r="60" spans="1:48" ht="15" customHeight="1">
      <c r="A60" t="s">
        <v>177</v>
      </c>
      <c r="D60" t="s">
        <v>50</v>
      </c>
      <c r="F60" t="s">
        <v>180</v>
      </c>
      <c r="I60" t="s">
        <v>84</v>
      </c>
      <c r="N60" t="s">
        <v>191</v>
      </c>
      <c r="O60">
        <v>1000</v>
      </c>
      <c r="P60" t="s">
        <v>55</v>
      </c>
      <c r="Q60">
        <v>1</v>
      </c>
      <c r="R60" t="s">
        <v>56</v>
      </c>
      <c r="S60" t="s">
        <v>57</v>
      </c>
      <c r="T60">
        <f>VLOOKUP(N60,'[1]Data Feed'!I$6:P$278,8,0)</f>
        <v>899</v>
      </c>
      <c r="U60">
        <f>VLOOKUP(N60,'[1]Data Feed'!I$6:P$278,7,0)</f>
        <v>1449</v>
      </c>
      <c r="V60" t="b">
        <v>1</v>
      </c>
      <c r="W60" t="b">
        <v>1</v>
      </c>
      <c r="AS60" t="s">
        <v>59</v>
      </c>
      <c r="AV60" s="4">
        <v>1000000317</v>
      </c>
    </row>
    <row r="61" spans="1:48" ht="15" customHeight="1">
      <c r="A61" t="s">
        <v>192</v>
      </c>
      <c r="B61" t="s">
        <v>193</v>
      </c>
      <c r="C61" s="1" t="s">
        <v>194</v>
      </c>
      <c r="D61" t="s">
        <v>50</v>
      </c>
      <c r="E61" t="s">
        <v>148</v>
      </c>
      <c r="F61" s="2" t="s">
        <v>195</v>
      </c>
      <c r="G61" t="b">
        <v>1</v>
      </c>
      <c r="H61" t="s">
        <v>67</v>
      </c>
      <c r="I61" t="s">
        <v>68</v>
      </c>
      <c r="N61" t="s">
        <v>196</v>
      </c>
      <c r="O61">
        <v>1000</v>
      </c>
      <c r="P61" t="s">
        <v>55</v>
      </c>
      <c r="Q61">
        <v>1</v>
      </c>
      <c r="R61" t="s">
        <v>56</v>
      </c>
      <c r="S61" t="s">
        <v>57</v>
      </c>
      <c r="T61">
        <f>VLOOKUP(N61,'[1]Data Feed'!I$6:P$278,8,0)</f>
        <v>849</v>
      </c>
      <c r="U61">
        <f>VLOOKUP(N61,'[1]Data Feed'!I$6:P$278,7,0)</f>
        <v>1399</v>
      </c>
      <c r="V61" t="b">
        <v>1</v>
      </c>
      <c r="W61" t="b">
        <v>1</v>
      </c>
      <c r="Y61" t="s">
        <v>197</v>
      </c>
      <c r="Z61">
        <v>1</v>
      </c>
      <c r="AB61" t="b">
        <v>0</v>
      </c>
      <c r="AS61" t="s">
        <v>59</v>
      </c>
      <c r="AV61" s="4">
        <v>1000000317</v>
      </c>
    </row>
    <row r="62" spans="1:48" ht="15" customHeight="1">
      <c r="A62" t="s">
        <v>192</v>
      </c>
      <c r="D62" t="s">
        <v>50</v>
      </c>
      <c r="F62" t="s">
        <v>195</v>
      </c>
      <c r="I62" t="s">
        <v>71</v>
      </c>
      <c r="N62" t="s">
        <v>198</v>
      </c>
      <c r="O62">
        <v>1000</v>
      </c>
      <c r="P62" t="s">
        <v>55</v>
      </c>
      <c r="Q62">
        <v>1</v>
      </c>
      <c r="R62" t="s">
        <v>56</v>
      </c>
      <c r="S62" t="s">
        <v>57</v>
      </c>
      <c r="T62">
        <f>VLOOKUP(N62,'[1]Data Feed'!I$6:P$278,8,0)</f>
        <v>849</v>
      </c>
      <c r="U62">
        <f>VLOOKUP(N62,'[1]Data Feed'!I$6:P$278,7,0)</f>
        <v>1399</v>
      </c>
      <c r="V62" t="b">
        <v>1</v>
      </c>
      <c r="W62" t="b">
        <v>1</v>
      </c>
      <c r="Y62" t="s">
        <v>199</v>
      </c>
      <c r="Z62">
        <v>2</v>
      </c>
      <c r="AS62" t="s">
        <v>59</v>
      </c>
      <c r="AV62" s="4">
        <v>1000000317</v>
      </c>
    </row>
    <row r="63" spans="1:48" ht="15" customHeight="1">
      <c r="A63" t="s">
        <v>192</v>
      </c>
      <c r="D63" t="s">
        <v>50</v>
      </c>
      <c r="F63" t="s">
        <v>195</v>
      </c>
      <c r="I63" t="s">
        <v>74</v>
      </c>
      <c r="N63" t="s">
        <v>200</v>
      </c>
      <c r="O63">
        <v>1000</v>
      </c>
      <c r="P63" t="s">
        <v>55</v>
      </c>
      <c r="Q63">
        <v>1</v>
      </c>
      <c r="R63" t="s">
        <v>56</v>
      </c>
      <c r="S63" t="s">
        <v>57</v>
      </c>
      <c r="T63">
        <f>VLOOKUP(N63,'[1]Data Feed'!I$6:P$278,8,0)</f>
        <v>849</v>
      </c>
      <c r="U63">
        <f>VLOOKUP(N63,'[1]Data Feed'!I$6:P$278,7,0)</f>
        <v>1399</v>
      </c>
      <c r="V63" t="b">
        <v>1</v>
      </c>
      <c r="W63" t="b">
        <v>1</v>
      </c>
      <c r="Y63" t="s">
        <v>201</v>
      </c>
      <c r="Z63">
        <v>3</v>
      </c>
      <c r="AS63" t="s">
        <v>59</v>
      </c>
      <c r="AV63" s="4">
        <v>1000000317</v>
      </c>
    </row>
    <row r="64" spans="1:48" ht="15" customHeight="1">
      <c r="A64" t="s">
        <v>192</v>
      </c>
      <c r="D64" t="s">
        <v>50</v>
      </c>
      <c r="F64" t="s">
        <v>195</v>
      </c>
      <c r="I64" t="s">
        <v>77</v>
      </c>
      <c r="N64" t="s">
        <v>202</v>
      </c>
      <c r="O64">
        <v>1000</v>
      </c>
      <c r="P64" t="s">
        <v>55</v>
      </c>
      <c r="Q64">
        <v>1</v>
      </c>
      <c r="R64" t="s">
        <v>56</v>
      </c>
      <c r="S64" t="s">
        <v>57</v>
      </c>
      <c r="T64">
        <f>VLOOKUP(N64,'[1]Data Feed'!I$6:P$278,8,0)</f>
        <v>849</v>
      </c>
      <c r="U64">
        <f>VLOOKUP(N64,'[1]Data Feed'!I$6:P$278,7,0)</f>
        <v>1399</v>
      </c>
      <c r="V64" t="b">
        <v>1</v>
      </c>
      <c r="W64" t="b">
        <v>1</v>
      </c>
      <c r="Y64" t="s">
        <v>203</v>
      </c>
      <c r="Z64">
        <v>4</v>
      </c>
      <c r="AS64" t="s">
        <v>59</v>
      </c>
      <c r="AV64" s="4">
        <v>1000000317</v>
      </c>
    </row>
    <row r="65" spans="1:48" ht="15" customHeight="1">
      <c r="A65" t="s">
        <v>192</v>
      </c>
      <c r="D65" t="s">
        <v>50</v>
      </c>
      <c r="F65" t="s">
        <v>195</v>
      </c>
      <c r="I65" t="s">
        <v>80</v>
      </c>
      <c r="N65" t="s">
        <v>204</v>
      </c>
      <c r="O65">
        <v>1000</v>
      </c>
      <c r="P65" t="s">
        <v>55</v>
      </c>
      <c r="Q65">
        <v>1</v>
      </c>
      <c r="R65" t="s">
        <v>56</v>
      </c>
      <c r="S65" t="s">
        <v>57</v>
      </c>
      <c r="T65">
        <f>VLOOKUP(N65,'[1]Data Feed'!I$6:P$278,8,0)</f>
        <v>849</v>
      </c>
      <c r="U65">
        <f>VLOOKUP(N65,'[1]Data Feed'!I$6:P$278,7,0)</f>
        <v>1399</v>
      </c>
      <c r="V65" t="b">
        <v>1</v>
      </c>
      <c r="W65" t="b">
        <v>1</v>
      </c>
      <c r="AS65" t="s">
        <v>59</v>
      </c>
      <c r="AV65" s="4">
        <v>1000000317</v>
      </c>
    </row>
    <row r="66" spans="1:48" ht="15" customHeight="1">
      <c r="A66" t="s">
        <v>192</v>
      </c>
      <c r="D66" t="s">
        <v>50</v>
      </c>
      <c r="F66" t="s">
        <v>195</v>
      </c>
      <c r="I66" t="s">
        <v>82</v>
      </c>
      <c r="N66" t="s">
        <v>205</v>
      </c>
      <c r="O66">
        <v>1000</v>
      </c>
      <c r="P66" t="s">
        <v>55</v>
      </c>
      <c r="Q66">
        <v>1</v>
      </c>
      <c r="R66" t="s">
        <v>56</v>
      </c>
      <c r="S66" t="s">
        <v>57</v>
      </c>
      <c r="T66">
        <f>VLOOKUP(N66,'[1]Data Feed'!I$6:P$278,8,0)</f>
        <v>849</v>
      </c>
      <c r="U66">
        <f>VLOOKUP(N66,'[1]Data Feed'!I$6:P$278,7,0)</f>
        <v>1399</v>
      </c>
      <c r="V66" t="b">
        <v>1</v>
      </c>
      <c r="W66" t="b">
        <v>1</v>
      </c>
      <c r="AS66" t="s">
        <v>59</v>
      </c>
      <c r="AV66" s="4">
        <v>1000000317</v>
      </c>
    </row>
    <row r="67" spans="1:48" ht="15" customHeight="1">
      <c r="A67" t="s">
        <v>192</v>
      </c>
      <c r="D67" t="s">
        <v>50</v>
      </c>
      <c r="F67" t="s">
        <v>195</v>
      </c>
      <c r="I67" t="s">
        <v>84</v>
      </c>
      <c r="N67" t="s">
        <v>206</v>
      </c>
      <c r="O67">
        <v>1000</v>
      </c>
      <c r="P67" t="s">
        <v>55</v>
      </c>
      <c r="Q67">
        <v>1</v>
      </c>
      <c r="R67" t="s">
        <v>56</v>
      </c>
      <c r="S67" t="s">
        <v>57</v>
      </c>
      <c r="T67">
        <f>VLOOKUP(N67,'[1]Data Feed'!I$6:P$278,8,0)</f>
        <v>849</v>
      </c>
      <c r="U67">
        <f>VLOOKUP(N67,'[1]Data Feed'!I$6:P$278,7,0)</f>
        <v>1399</v>
      </c>
      <c r="V67" t="b">
        <v>1</v>
      </c>
      <c r="W67" t="b">
        <v>1</v>
      </c>
      <c r="AS67" t="s">
        <v>59</v>
      </c>
      <c r="AV67" s="4">
        <v>1000000317</v>
      </c>
    </row>
    <row r="68" spans="1:48" ht="15" customHeight="1">
      <c r="A68" t="s">
        <v>207</v>
      </c>
      <c r="B68" t="s">
        <v>208</v>
      </c>
      <c r="C68" s="1" t="s">
        <v>209</v>
      </c>
      <c r="D68" t="s">
        <v>50</v>
      </c>
      <c r="E68" t="s">
        <v>148</v>
      </c>
      <c r="F68" s="2" t="s">
        <v>210</v>
      </c>
      <c r="G68" t="b">
        <v>1</v>
      </c>
      <c r="H68" t="s">
        <v>67</v>
      </c>
      <c r="I68" t="s">
        <v>68</v>
      </c>
      <c r="N68" t="s">
        <v>211</v>
      </c>
      <c r="O68">
        <v>1000</v>
      </c>
      <c r="P68" t="s">
        <v>55</v>
      </c>
      <c r="Q68">
        <v>1</v>
      </c>
      <c r="R68" t="s">
        <v>56</v>
      </c>
      <c r="S68" t="s">
        <v>57</v>
      </c>
      <c r="T68">
        <f>VLOOKUP(N68,'[1]Data Feed'!I$6:P$278,8,0)</f>
        <v>1349</v>
      </c>
      <c r="U68">
        <f>VLOOKUP(N68,'[1]Data Feed'!I$6:P$278,7,0)</f>
        <v>2199</v>
      </c>
      <c r="V68" t="b">
        <v>1</v>
      </c>
      <c r="W68" t="b">
        <v>1</v>
      </c>
      <c r="Y68" t="s">
        <v>212</v>
      </c>
      <c r="Z68">
        <v>1</v>
      </c>
      <c r="AB68" t="b">
        <v>0</v>
      </c>
      <c r="AS68" t="s">
        <v>59</v>
      </c>
      <c r="AV68" s="4">
        <v>1000000317</v>
      </c>
    </row>
    <row r="69" spans="1:48" ht="15" customHeight="1">
      <c r="A69" t="s">
        <v>207</v>
      </c>
      <c r="D69" t="s">
        <v>50</v>
      </c>
      <c r="F69" t="s">
        <v>210</v>
      </c>
      <c r="I69" t="s">
        <v>71</v>
      </c>
      <c r="N69" t="s">
        <v>213</v>
      </c>
      <c r="O69">
        <v>1000</v>
      </c>
      <c r="P69" t="s">
        <v>55</v>
      </c>
      <c r="Q69">
        <v>1</v>
      </c>
      <c r="R69" t="s">
        <v>56</v>
      </c>
      <c r="S69" t="s">
        <v>57</v>
      </c>
      <c r="T69">
        <f>VLOOKUP(N69,'[1]Data Feed'!I$6:P$278,8,0)</f>
        <v>1349</v>
      </c>
      <c r="U69">
        <f>VLOOKUP(N69,'[1]Data Feed'!I$6:P$278,7,0)</f>
        <v>2199</v>
      </c>
      <c r="V69" t="b">
        <v>1</v>
      </c>
      <c r="W69" t="b">
        <v>1</v>
      </c>
      <c r="Y69" t="s">
        <v>214</v>
      </c>
      <c r="Z69">
        <v>2</v>
      </c>
      <c r="AS69" t="s">
        <v>59</v>
      </c>
      <c r="AV69" s="4">
        <v>1000000317</v>
      </c>
    </row>
    <row r="70" spans="1:48" ht="15" customHeight="1">
      <c r="A70" t="s">
        <v>207</v>
      </c>
      <c r="D70" t="s">
        <v>50</v>
      </c>
      <c r="F70" t="s">
        <v>210</v>
      </c>
      <c r="I70" t="s">
        <v>74</v>
      </c>
      <c r="N70" t="s">
        <v>215</v>
      </c>
      <c r="O70">
        <v>1000</v>
      </c>
      <c r="P70" t="s">
        <v>55</v>
      </c>
      <c r="Q70">
        <v>1</v>
      </c>
      <c r="R70" t="s">
        <v>56</v>
      </c>
      <c r="S70" t="s">
        <v>57</v>
      </c>
      <c r="T70">
        <f>VLOOKUP(N70,'[1]Data Feed'!I$6:P$278,8,0)</f>
        <v>1349</v>
      </c>
      <c r="U70">
        <f>VLOOKUP(N70,'[1]Data Feed'!I$6:P$278,7,0)</f>
        <v>2199</v>
      </c>
      <c r="V70" t="b">
        <v>1</v>
      </c>
      <c r="W70" t="b">
        <v>1</v>
      </c>
      <c r="Y70" t="s">
        <v>216</v>
      </c>
      <c r="Z70">
        <v>3</v>
      </c>
      <c r="AS70" t="s">
        <v>59</v>
      </c>
      <c r="AV70" s="4">
        <v>1000000317</v>
      </c>
    </row>
    <row r="71" spans="1:48" ht="15" customHeight="1">
      <c r="A71" t="s">
        <v>207</v>
      </c>
      <c r="D71" t="s">
        <v>50</v>
      </c>
      <c r="F71" t="s">
        <v>210</v>
      </c>
      <c r="I71" t="s">
        <v>77</v>
      </c>
      <c r="N71" t="s">
        <v>217</v>
      </c>
      <c r="O71">
        <v>1000</v>
      </c>
      <c r="P71" t="s">
        <v>55</v>
      </c>
      <c r="Q71">
        <v>1</v>
      </c>
      <c r="R71" t="s">
        <v>56</v>
      </c>
      <c r="S71" t="s">
        <v>57</v>
      </c>
      <c r="T71">
        <f>VLOOKUP(N71,'[1]Data Feed'!I$6:P$278,8,0)</f>
        <v>1349</v>
      </c>
      <c r="U71">
        <f>VLOOKUP(N71,'[1]Data Feed'!I$6:P$278,7,0)</f>
        <v>2199</v>
      </c>
      <c r="V71" t="b">
        <v>1</v>
      </c>
      <c r="W71" t="b">
        <v>1</v>
      </c>
      <c r="Y71" t="s">
        <v>218</v>
      </c>
      <c r="Z71">
        <v>4</v>
      </c>
      <c r="AS71" t="s">
        <v>59</v>
      </c>
      <c r="AV71" s="4">
        <v>1000000317</v>
      </c>
    </row>
    <row r="72" spans="1:48" ht="15" customHeight="1">
      <c r="A72" t="s">
        <v>207</v>
      </c>
      <c r="D72" t="s">
        <v>50</v>
      </c>
      <c r="F72" t="s">
        <v>210</v>
      </c>
      <c r="I72" t="s">
        <v>80</v>
      </c>
      <c r="N72" t="s">
        <v>219</v>
      </c>
      <c r="O72">
        <v>1000</v>
      </c>
      <c r="P72" t="s">
        <v>55</v>
      </c>
      <c r="Q72">
        <v>1</v>
      </c>
      <c r="R72" t="s">
        <v>56</v>
      </c>
      <c r="S72" t="s">
        <v>57</v>
      </c>
      <c r="T72">
        <f>VLOOKUP(N72,'[1]Data Feed'!I$6:P$278,8,0)</f>
        <v>1349</v>
      </c>
      <c r="U72">
        <f>VLOOKUP(N72,'[1]Data Feed'!I$6:P$278,7,0)</f>
        <v>2199</v>
      </c>
      <c r="V72" t="b">
        <v>1</v>
      </c>
      <c r="W72" t="b">
        <v>1</v>
      </c>
      <c r="AS72" t="s">
        <v>59</v>
      </c>
      <c r="AV72" s="4">
        <v>1000000317</v>
      </c>
    </row>
    <row r="73" spans="1:48" ht="15" customHeight="1">
      <c r="A73" t="s">
        <v>207</v>
      </c>
      <c r="D73" t="s">
        <v>50</v>
      </c>
      <c r="F73" t="s">
        <v>210</v>
      </c>
      <c r="I73" t="s">
        <v>82</v>
      </c>
      <c r="N73" t="s">
        <v>220</v>
      </c>
      <c r="O73">
        <v>1000</v>
      </c>
      <c r="P73" t="s">
        <v>55</v>
      </c>
      <c r="Q73">
        <v>1</v>
      </c>
      <c r="R73" t="s">
        <v>56</v>
      </c>
      <c r="S73" t="s">
        <v>57</v>
      </c>
      <c r="T73">
        <f>VLOOKUP(N73,'[1]Data Feed'!I$6:P$278,8,0)</f>
        <v>1349</v>
      </c>
      <c r="U73">
        <f>VLOOKUP(N73,'[1]Data Feed'!I$6:P$278,7,0)</f>
        <v>2199</v>
      </c>
      <c r="V73" t="b">
        <v>1</v>
      </c>
      <c r="W73" t="b">
        <v>1</v>
      </c>
      <c r="AS73" t="s">
        <v>59</v>
      </c>
      <c r="AV73" s="4">
        <v>1000000317</v>
      </c>
    </row>
    <row r="74" spans="1:48" ht="15" customHeight="1">
      <c r="A74" t="s">
        <v>207</v>
      </c>
      <c r="D74" t="s">
        <v>50</v>
      </c>
      <c r="F74" t="s">
        <v>210</v>
      </c>
      <c r="I74" t="s">
        <v>84</v>
      </c>
      <c r="N74" t="s">
        <v>221</v>
      </c>
      <c r="O74">
        <v>1000</v>
      </c>
      <c r="P74" t="s">
        <v>55</v>
      </c>
      <c r="Q74">
        <v>1</v>
      </c>
      <c r="R74" t="s">
        <v>56</v>
      </c>
      <c r="S74" t="s">
        <v>57</v>
      </c>
      <c r="T74">
        <f>VLOOKUP(N74,'[1]Data Feed'!I$6:P$278,8,0)</f>
        <v>1349</v>
      </c>
      <c r="U74">
        <f>VLOOKUP(N74,'[1]Data Feed'!I$6:P$278,7,0)</f>
        <v>2199</v>
      </c>
      <c r="V74" t="b">
        <v>1</v>
      </c>
      <c r="W74" t="b">
        <v>1</v>
      </c>
      <c r="AS74" t="s">
        <v>59</v>
      </c>
      <c r="AV74" s="4">
        <v>1000000317</v>
      </c>
    </row>
    <row r="75" spans="1:48" ht="15" customHeight="1">
      <c r="A75" t="s">
        <v>222</v>
      </c>
      <c r="B75" t="s">
        <v>223</v>
      </c>
      <c r="C75" s="1" t="s">
        <v>224</v>
      </c>
      <c r="D75" t="s">
        <v>50</v>
      </c>
      <c r="E75" t="s">
        <v>225</v>
      </c>
      <c r="F75" s="2" t="s">
        <v>226</v>
      </c>
      <c r="G75" t="b">
        <v>1</v>
      </c>
      <c r="H75" t="s">
        <v>67</v>
      </c>
      <c r="I75" t="s">
        <v>68</v>
      </c>
      <c r="N75" t="s">
        <v>227</v>
      </c>
      <c r="O75">
        <v>1000</v>
      </c>
      <c r="P75" t="s">
        <v>55</v>
      </c>
      <c r="Q75">
        <v>1</v>
      </c>
      <c r="R75" t="s">
        <v>56</v>
      </c>
      <c r="S75" t="s">
        <v>57</v>
      </c>
      <c r="T75">
        <f>VLOOKUP(N75,'[1]Data Feed'!I$6:P$278,8,0)</f>
        <v>1049</v>
      </c>
      <c r="U75">
        <f>VLOOKUP(N75,'[1]Data Feed'!I$6:P$278,7,0)</f>
        <v>1749</v>
      </c>
      <c r="V75" t="b">
        <v>1</v>
      </c>
      <c r="W75" t="b">
        <v>1</v>
      </c>
      <c r="Y75" t="s">
        <v>228</v>
      </c>
      <c r="Z75">
        <v>1</v>
      </c>
      <c r="AB75" t="b">
        <v>0</v>
      </c>
      <c r="AS75" t="s">
        <v>59</v>
      </c>
      <c r="AV75" s="4">
        <v>1000000317</v>
      </c>
    </row>
    <row r="76" spans="1:48" ht="15" customHeight="1">
      <c r="A76" t="s">
        <v>222</v>
      </c>
      <c r="D76" t="s">
        <v>50</v>
      </c>
      <c r="F76" t="s">
        <v>226</v>
      </c>
      <c r="I76" t="s">
        <v>71</v>
      </c>
      <c r="N76" t="s">
        <v>229</v>
      </c>
      <c r="O76">
        <v>1000</v>
      </c>
      <c r="P76" t="s">
        <v>55</v>
      </c>
      <c r="Q76">
        <v>1</v>
      </c>
      <c r="R76" t="s">
        <v>56</v>
      </c>
      <c r="S76" t="s">
        <v>57</v>
      </c>
      <c r="T76">
        <f>VLOOKUP(N76,'[1]Data Feed'!I$6:P$278,8,0)</f>
        <v>1049</v>
      </c>
      <c r="U76">
        <f>VLOOKUP(N76,'[1]Data Feed'!I$6:P$278,7,0)</f>
        <v>1749</v>
      </c>
      <c r="V76" t="b">
        <v>1</v>
      </c>
      <c r="W76" t="b">
        <v>1</v>
      </c>
      <c r="Y76" t="s">
        <v>230</v>
      </c>
      <c r="Z76">
        <v>2</v>
      </c>
      <c r="AS76" t="s">
        <v>59</v>
      </c>
      <c r="AV76" s="4">
        <v>1000000317</v>
      </c>
    </row>
    <row r="77" spans="1:48" ht="15" customHeight="1">
      <c r="A77" t="s">
        <v>222</v>
      </c>
      <c r="D77" t="s">
        <v>50</v>
      </c>
      <c r="F77" t="s">
        <v>226</v>
      </c>
      <c r="I77" t="s">
        <v>74</v>
      </c>
      <c r="N77" t="s">
        <v>231</v>
      </c>
      <c r="O77">
        <v>1000</v>
      </c>
      <c r="P77" t="s">
        <v>55</v>
      </c>
      <c r="Q77">
        <v>1</v>
      </c>
      <c r="R77" t="s">
        <v>56</v>
      </c>
      <c r="S77" t="s">
        <v>57</v>
      </c>
      <c r="T77">
        <f>VLOOKUP(N77,'[1]Data Feed'!I$6:P$278,8,0)</f>
        <v>1049</v>
      </c>
      <c r="U77">
        <f>VLOOKUP(N77,'[1]Data Feed'!I$6:P$278,7,0)</f>
        <v>1749</v>
      </c>
      <c r="V77" t="b">
        <v>1</v>
      </c>
      <c r="W77" t="b">
        <v>1</v>
      </c>
      <c r="Y77" t="s">
        <v>232</v>
      </c>
      <c r="Z77">
        <v>3</v>
      </c>
      <c r="AS77" t="s">
        <v>59</v>
      </c>
      <c r="AV77" s="4">
        <v>1000000317</v>
      </c>
    </row>
    <row r="78" spans="1:48" ht="15" customHeight="1">
      <c r="A78" t="s">
        <v>222</v>
      </c>
      <c r="D78" t="s">
        <v>50</v>
      </c>
      <c r="F78" t="s">
        <v>226</v>
      </c>
      <c r="I78" t="s">
        <v>77</v>
      </c>
      <c r="N78" t="s">
        <v>233</v>
      </c>
      <c r="O78">
        <v>1000</v>
      </c>
      <c r="P78" t="s">
        <v>55</v>
      </c>
      <c r="Q78">
        <v>1</v>
      </c>
      <c r="R78" t="s">
        <v>56</v>
      </c>
      <c r="S78" t="s">
        <v>57</v>
      </c>
      <c r="T78">
        <f>VLOOKUP(N78,'[1]Data Feed'!I$6:P$278,8,0)</f>
        <v>1049</v>
      </c>
      <c r="U78">
        <f>VLOOKUP(N78,'[1]Data Feed'!I$6:P$278,7,0)</f>
        <v>1749</v>
      </c>
      <c r="V78" t="b">
        <v>1</v>
      </c>
      <c r="W78" t="b">
        <v>1</v>
      </c>
      <c r="Y78" t="s">
        <v>234</v>
      </c>
      <c r="Z78">
        <v>4</v>
      </c>
      <c r="AS78" t="s">
        <v>59</v>
      </c>
      <c r="AV78" s="4">
        <v>1000000317</v>
      </c>
    </row>
    <row r="79" spans="1:48" ht="15" customHeight="1">
      <c r="A79" t="s">
        <v>222</v>
      </c>
      <c r="D79" t="s">
        <v>50</v>
      </c>
      <c r="F79" t="s">
        <v>226</v>
      </c>
      <c r="I79" t="s">
        <v>80</v>
      </c>
      <c r="N79" t="s">
        <v>235</v>
      </c>
      <c r="O79">
        <v>1000</v>
      </c>
      <c r="P79" t="s">
        <v>55</v>
      </c>
      <c r="Q79">
        <v>1</v>
      </c>
      <c r="R79" t="s">
        <v>56</v>
      </c>
      <c r="S79" t="s">
        <v>57</v>
      </c>
      <c r="T79">
        <f>VLOOKUP(N79,'[1]Data Feed'!I$6:P$278,8,0)</f>
        <v>1049</v>
      </c>
      <c r="U79">
        <f>VLOOKUP(N79,'[1]Data Feed'!I$6:P$278,7,0)</f>
        <v>1749</v>
      </c>
      <c r="V79" t="b">
        <v>1</v>
      </c>
      <c r="W79" t="b">
        <v>1</v>
      </c>
      <c r="AS79" t="s">
        <v>59</v>
      </c>
      <c r="AV79" s="4">
        <v>1000000317</v>
      </c>
    </row>
    <row r="80" spans="1:48" ht="15" customHeight="1">
      <c r="A80" t="s">
        <v>222</v>
      </c>
      <c r="D80" t="s">
        <v>50</v>
      </c>
      <c r="F80" t="s">
        <v>226</v>
      </c>
      <c r="I80" t="s">
        <v>82</v>
      </c>
      <c r="N80" t="s">
        <v>236</v>
      </c>
      <c r="O80">
        <v>1000</v>
      </c>
      <c r="P80" t="s">
        <v>55</v>
      </c>
      <c r="Q80">
        <v>1</v>
      </c>
      <c r="R80" t="s">
        <v>56</v>
      </c>
      <c r="S80" t="s">
        <v>57</v>
      </c>
      <c r="T80">
        <f>VLOOKUP(N80,'[1]Data Feed'!I$6:P$278,8,0)</f>
        <v>1049</v>
      </c>
      <c r="U80">
        <f>VLOOKUP(N80,'[1]Data Feed'!I$6:P$278,7,0)</f>
        <v>1749</v>
      </c>
      <c r="V80" t="b">
        <v>1</v>
      </c>
      <c r="W80" t="b">
        <v>1</v>
      </c>
      <c r="AS80" t="s">
        <v>59</v>
      </c>
      <c r="AV80" s="4">
        <v>1000000317</v>
      </c>
    </row>
    <row r="81" spans="1:48" ht="15" customHeight="1">
      <c r="A81" t="s">
        <v>222</v>
      </c>
      <c r="D81" t="s">
        <v>50</v>
      </c>
      <c r="F81" t="s">
        <v>226</v>
      </c>
      <c r="I81" t="s">
        <v>84</v>
      </c>
      <c r="N81" t="s">
        <v>237</v>
      </c>
      <c r="O81">
        <v>1000</v>
      </c>
      <c r="P81" t="s">
        <v>55</v>
      </c>
      <c r="Q81">
        <v>1</v>
      </c>
      <c r="R81" t="s">
        <v>56</v>
      </c>
      <c r="S81" t="s">
        <v>57</v>
      </c>
      <c r="T81">
        <f>VLOOKUP(N81,'[1]Data Feed'!I$6:P$278,8,0)</f>
        <v>1049</v>
      </c>
      <c r="U81">
        <f>VLOOKUP(N81,'[1]Data Feed'!I$6:P$278,7,0)</f>
        <v>1749</v>
      </c>
      <c r="V81" t="b">
        <v>1</v>
      </c>
      <c r="W81" t="b">
        <v>1</v>
      </c>
      <c r="AS81" t="s">
        <v>59</v>
      </c>
      <c r="AV81" s="4">
        <v>1000000317</v>
      </c>
    </row>
    <row r="82" spans="1:48" ht="15" customHeight="1">
      <c r="A82" t="s">
        <v>238</v>
      </c>
      <c r="B82" t="s">
        <v>239</v>
      </c>
      <c r="C82" s="1" t="s">
        <v>240</v>
      </c>
      <c r="D82" t="s">
        <v>50</v>
      </c>
      <c r="E82" t="s">
        <v>225</v>
      </c>
      <c r="F82" s="2" t="s">
        <v>226</v>
      </c>
      <c r="G82" t="b">
        <v>1</v>
      </c>
      <c r="H82" t="s">
        <v>67</v>
      </c>
      <c r="I82" t="s">
        <v>68</v>
      </c>
      <c r="N82" t="s">
        <v>241</v>
      </c>
      <c r="O82">
        <v>1000</v>
      </c>
      <c r="P82" t="s">
        <v>55</v>
      </c>
      <c r="Q82">
        <v>1</v>
      </c>
      <c r="R82" t="s">
        <v>56</v>
      </c>
      <c r="S82" t="s">
        <v>57</v>
      </c>
      <c r="T82">
        <f>VLOOKUP(N82,'[1]Data Feed'!I$6:P$278,8,0)</f>
        <v>1049</v>
      </c>
      <c r="U82">
        <f>VLOOKUP(N82,'[1]Data Feed'!I$6:P$278,7,0)</f>
        <v>1699</v>
      </c>
      <c r="V82" t="b">
        <v>1</v>
      </c>
      <c r="W82" t="b">
        <v>1</v>
      </c>
      <c r="Y82" t="s">
        <v>242</v>
      </c>
      <c r="Z82">
        <v>1</v>
      </c>
      <c r="AB82" t="b">
        <v>0</v>
      </c>
      <c r="AS82" t="s">
        <v>59</v>
      </c>
      <c r="AV82" s="4">
        <v>1000000317</v>
      </c>
    </row>
    <row r="83" spans="1:48" ht="15" customHeight="1">
      <c r="A83" t="s">
        <v>238</v>
      </c>
      <c r="D83" t="s">
        <v>50</v>
      </c>
      <c r="F83" t="s">
        <v>226</v>
      </c>
      <c r="I83" t="s">
        <v>71</v>
      </c>
      <c r="N83" t="s">
        <v>243</v>
      </c>
      <c r="O83">
        <v>1000</v>
      </c>
      <c r="P83" t="s">
        <v>55</v>
      </c>
      <c r="Q83">
        <v>1</v>
      </c>
      <c r="R83" t="s">
        <v>56</v>
      </c>
      <c r="S83" t="s">
        <v>57</v>
      </c>
      <c r="T83">
        <f>VLOOKUP(N83,'[1]Data Feed'!I$6:P$278,8,0)</f>
        <v>1049</v>
      </c>
      <c r="U83">
        <f>VLOOKUP(N83,'[1]Data Feed'!I$6:P$278,7,0)</f>
        <v>1699</v>
      </c>
      <c r="V83" t="b">
        <v>1</v>
      </c>
      <c r="W83" t="b">
        <v>1</v>
      </c>
      <c r="Y83" t="s">
        <v>244</v>
      </c>
      <c r="Z83">
        <v>2</v>
      </c>
      <c r="AS83" t="s">
        <v>59</v>
      </c>
      <c r="AV83" s="4">
        <v>1000000317</v>
      </c>
    </row>
    <row r="84" spans="1:48" ht="15" customHeight="1">
      <c r="A84" t="s">
        <v>238</v>
      </c>
      <c r="D84" t="s">
        <v>50</v>
      </c>
      <c r="F84" t="s">
        <v>226</v>
      </c>
      <c r="I84" t="s">
        <v>74</v>
      </c>
      <c r="N84" t="s">
        <v>245</v>
      </c>
      <c r="O84">
        <v>1000</v>
      </c>
      <c r="P84" t="s">
        <v>55</v>
      </c>
      <c r="Q84">
        <v>1</v>
      </c>
      <c r="R84" t="s">
        <v>56</v>
      </c>
      <c r="S84" t="s">
        <v>57</v>
      </c>
      <c r="T84">
        <f>VLOOKUP(N84,'[1]Data Feed'!I$6:P$278,8,0)</f>
        <v>1049</v>
      </c>
      <c r="U84">
        <f>VLOOKUP(N84,'[1]Data Feed'!I$6:P$278,7,0)</f>
        <v>1699</v>
      </c>
      <c r="V84" t="b">
        <v>1</v>
      </c>
      <c r="W84" t="b">
        <v>1</v>
      </c>
      <c r="Y84" t="s">
        <v>246</v>
      </c>
      <c r="Z84">
        <v>3</v>
      </c>
      <c r="AS84" t="s">
        <v>59</v>
      </c>
      <c r="AV84" s="4">
        <v>1000000317</v>
      </c>
    </row>
    <row r="85" spans="1:48" ht="15" customHeight="1">
      <c r="A85" t="s">
        <v>238</v>
      </c>
      <c r="D85" t="s">
        <v>50</v>
      </c>
      <c r="F85" t="s">
        <v>226</v>
      </c>
      <c r="I85" t="s">
        <v>77</v>
      </c>
      <c r="N85" t="s">
        <v>247</v>
      </c>
      <c r="O85">
        <v>1000</v>
      </c>
      <c r="P85" t="s">
        <v>55</v>
      </c>
      <c r="Q85">
        <v>1</v>
      </c>
      <c r="R85" t="s">
        <v>56</v>
      </c>
      <c r="S85" t="s">
        <v>57</v>
      </c>
      <c r="T85">
        <f>VLOOKUP(N85,'[1]Data Feed'!I$6:P$278,8,0)</f>
        <v>1049</v>
      </c>
      <c r="U85">
        <f>VLOOKUP(N85,'[1]Data Feed'!I$6:P$278,7,0)</f>
        <v>1699</v>
      </c>
      <c r="V85" t="b">
        <v>1</v>
      </c>
      <c r="W85" t="b">
        <v>1</v>
      </c>
      <c r="Y85" t="s">
        <v>248</v>
      </c>
      <c r="Z85">
        <v>4</v>
      </c>
      <c r="AS85" t="s">
        <v>59</v>
      </c>
      <c r="AV85" s="4">
        <v>1000000317</v>
      </c>
    </row>
    <row r="86" spans="1:48" ht="15" customHeight="1">
      <c r="A86" t="s">
        <v>238</v>
      </c>
      <c r="D86" t="s">
        <v>50</v>
      </c>
      <c r="F86" t="s">
        <v>226</v>
      </c>
      <c r="I86" t="s">
        <v>80</v>
      </c>
      <c r="N86" t="s">
        <v>249</v>
      </c>
      <c r="O86">
        <v>1000</v>
      </c>
      <c r="P86" t="s">
        <v>55</v>
      </c>
      <c r="Q86">
        <v>1</v>
      </c>
      <c r="R86" t="s">
        <v>56</v>
      </c>
      <c r="S86" t="s">
        <v>57</v>
      </c>
      <c r="T86">
        <f>VLOOKUP(N86,'[1]Data Feed'!I$6:P$278,8,0)</f>
        <v>1049</v>
      </c>
      <c r="U86">
        <f>VLOOKUP(N86,'[1]Data Feed'!I$6:P$278,7,0)</f>
        <v>1699</v>
      </c>
      <c r="V86" t="b">
        <v>1</v>
      </c>
      <c r="W86" t="b">
        <v>1</v>
      </c>
      <c r="AS86" t="s">
        <v>59</v>
      </c>
      <c r="AV86" s="4">
        <v>1000000317</v>
      </c>
    </row>
    <row r="87" spans="1:48" ht="15" customHeight="1">
      <c r="A87" t="s">
        <v>238</v>
      </c>
      <c r="D87" t="s">
        <v>50</v>
      </c>
      <c r="F87" t="s">
        <v>226</v>
      </c>
      <c r="I87" t="s">
        <v>82</v>
      </c>
      <c r="N87" t="s">
        <v>250</v>
      </c>
      <c r="O87">
        <v>1000</v>
      </c>
      <c r="P87" t="s">
        <v>55</v>
      </c>
      <c r="Q87">
        <v>1</v>
      </c>
      <c r="R87" t="s">
        <v>56</v>
      </c>
      <c r="S87" t="s">
        <v>57</v>
      </c>
      <c r="T87">
        <f>VLOOKUP(N87,'[1]Data Feed'!I$6:P$278,8,0)</f>
        <v>1049</v>
      </c>
      <c r="U87">
        <f>VLOOKUP(N87,'[1]Data Feed'!I$6:P$278,7,0)</f>
        <v>1699</v>
      </c>
      <c r="V87" t="b">
        <v>1</v>
      </c>
      <c r="W87" t="b">
        <v>1</v>
      </c>
      <c r="AS87" t="s">
        <v>59</v>
      </c>
      <c r="AV87" s="4">
        <v>1000000317</v>
      </c>
    </row>
    <row r="88" spans="1:48" ht="15" customHeight="1">
      <c r="A88" t="s">
        <v>238</v>
      </c>
      <c r="D88" t="s">
        <v>50</v>
      </c>
      <c r="F88" t="s">
        <v>226</v>
      </c>
      <c r="I88" t="s">
        <v>84</v>
      </c>
      <c r="N88" t="s">
        <v>251</v>
      </c>
      <c r="O88">
        <v>1000</v>
      </c>
      <c r="P88" t="s">
        <v>55</v>
      </c>
      <c r="Q88">
        <v>1</v>
      </c>
      <c r="R88" t="s">
        <v>56</v>
      </c>
      <c r="S88" t="s">
        <v>57</v>
      </c>
      <c r="T88">
        <f>VLOOKUP(N88,'[1]Data Feed'!I$6:P$278,8,0)</f>
        <v>1049</v>
      </c>
      <c r="U88">
        <f>VLOOKUP(N88,'[1]Data Feed'!I$6:P$278,7,0)</f>
        <v>1699</v>
      </c>
      <c r="V88" t="b">
        <v>1</v>
      </c>
      <c r="W88" t="b">
        <v>1</v>
      </c>
      <c r="AS88" t="s">
        <v>59</v>
      </c>
      <c r="AV88" s="4">
        <v>1000000317</v>
      </c>
    </row>
    <row r="89" spans="1:48" ht="15" customHeight="1">
      <c r="A89" t="s">
        <v>252</v>
      </c>
      <c r="B89" t="s">
        <v>193</v>
      </c>
      <c r="C89" s="1" t="s">
        <v>253</v>
      </c>
      <c r="D89" t="s">
        <v>50</v>
      </c>
      <c r="E89" t="s">
        <v>148</v>
      </c>
      <c r="F89" s="2" t="s">
        <v>210</v>
      </c>
      <c r="G89" t="b">
        <v>1</v>
      </c>
      <c r="H89" t="s">
        <v>67</v>
      </c>
      <c r="I89" t="s">
        <v>68</v>
      </c>
      <c r="N89" t="s">
        <v>254</v>
      </c>
      <c r="O89">
        <v>1000</v>
      </c>
      <c r="P89" t="s">
        <v>55</v>
      </c>
      <c r="Q89">
        <v>1</v>
      </c>
      <c r="R89" t="s">
        <v>56</v>
      </c>
      <c r="S89" t="s">
        <v>57</v>
      </c>
      <c r="T89">
        <f>VLOOKUP(N89,'[1]Data Feed'!I$6:P$278,8,0)</f>
        <v>1249</v>
      </c>
      <c r="U89">
        <f>VLOOKUP(N89,'[1]Data Feed'!I$6:P$278,7,0)</f>
        <v>2049</v>
      </c>
      <c r="V89" t="b">
        <v>1</v>
      </c>
      <c r="W89" t="b">
        <v>1</v>
      </c>
      <c r="Y89" t="s">
        <v>255</v>
      </c>
      <c r="Z89">
        <v>1</v>
      </c>
      <c r="AB89" t="b">
        <v>0</v>
      </c>
      <c r="AS89" t="s">
        <v>59</v>
      </c>
      <c r="AV89" s="4">
        <v>1000000317</v>
      </c>
    </row>
    <row r="90" spans="1:48" ht="15" customHeight="1">
      <c r="A90" t="s">
        <v>252</v>
      </c>
      <c r="D90" t="s">
        <v>50</v>
      </c>
      <c r="F90" t="s">
        <v>210</v>
      </c>
      <c r="I90" t="s">
        <v>71</v>
      </c>
      <c r="N90" t="s">
        <v>256</v>
      </c>
      <c r="O90">
        <v>1000</v>
      </c>
      <c r="P90" t="s">
        <v>55</v>
      </c>
      <c r="Q90">
        <v>1</v>
      </c>
      <c r="R90" t="s">
        <v>56</v>
      </c>
      <c r="S90" t="s">
        <v>57</v>
      </c>
      <c r="T90">
        <f>VLOOKUP(N90,'[1]Data Feed'!I$6:P$278,8,0)</f>
        <v>1249</v>
      </c>
      <c r="U90">
        <f>VLOOKUP(N90,'[1]Data Feed'!I$6:P$278,7,0)</f>
        <v>2049</v>
      </c>
      <c r="V90" t="b">
        <v>1</v>
      </c>
      <c r="W90" t="b">
        <v>1</v>
      </c>
      <c r="Y90" t="s">
        <v>257</v>
      </c>
      <c r="Z90">
        <v>2</v>
      </c>
      <c r="AS90" t="s">
        <v>59</v>
      </c>
      <c r="AV90" s="4">
        <v>1000000317</v>
      </c>
    </row>
    <row r="91" spans="1:48" ht="15" customHeight="1">
      <c r="A91" t="s">
        <v>252</v>
      </c>
      <c r="D91" t="s">
        <v>50</v>
      </c>
      <c r="F91" t="s">
        <v>210</v>
      </c>
      <c r="I91" t="s">
        <v>74</v>
      </c>
      <c r="N91" t="s">
        <v>258</v>
      </c>
      <c r="O91">
        <v>1000</v>
      </c>
      <c r="P91" t="s">
        <v>55</v>
      </c>
      <c r="Q91">
        <v>1</v>
      </c>
      <c r="R91" t="s">
        <v>56</v>
      </c>
      <c r="S91" t="s">
        <v>57</v>
      </c>
      <c r="T91">
        <f>VLOOKUP(N91,'[1]Data Feed'!I$6:P$278,8,0)</f>
        <v>1249</v>
      </c>
      <c r="U91">
        <f>VLOOKUP(N91,'[1]Data Feed'!I$6:P$278,7,0)</f>
        <v>2049</v>
      </c>
      <c r="V91" t="b">
        <v>1</v>
      </c>
      <c r="W91" t="b">
        <v>1</v>
      </c>
      <c r="Y91" t="s">
        <v>259</v>
      </c>
      <c r="Z91">
        <v>3</v>
      </c>
      <c r="AS91" t="s">
        <v>59</v>
      </c>
      <c r="AV91" s="4">
        <v>1000000317</v>
      </c>
    </row>
    <row r="92" spans="1:48" ht="15" customHeight="1">
      <c r="A92" t="s">
        <v>252</v>
      </c>
      <c r="D92" t="s">
        <v>50</v>
      </c>
      <c r="F92" t="s">
        <v>210</v>
      </c>
      <c r="I92" t="s">
        <v>77</v>
      </c>
      <c r="N92" t="s">
        <v>260</v>
      </c>
      <c r="O92">
        <v>1000</v>
      </c>
      <c r="P92" t="s">
        <v>55</v>
      </c>
      <c r="Q92">
        <v>1</v>
      </c>
      <c r="R92" t="s">
        <v>56</v>
      </c>
      <c r="S92" t="s">
        <v>57</v>
      </c>
      <c r="T92">
        <f>VLOOKUP(N92,'[1]Data Feed'!I$6:P$278,8,0)</f>
        <v>1249</v>
      </c>
      <c r="U92">
        <f>VLOOKUP(N92,'[1]Data Feed'!I$6:P$278,7,0)</f>
        <v>2049</v>
      </c>
      <c r="V92" t="b">
        <v>1</v>
      </c>
      <c r="W92" t="b">
        <v>1</v>
      </c>
      <c r="Y92" t="s">
        <v>261</v>
      </c>
      <c r="Z92">
        <v>4</v>
      </c>
      <c r="AS92" t="s">
        <v>59</v>
      </c>
      <c r="AV92" s="4">
        <v>1000000317</v>
      </c>
    </row>
    <row r="93" spans="1:48" ht="15" customHeight="1">
      <c r="A93" t="s">
        <v>252</v>
      </c>
      <c r="D93" t="s">
        <v>50</v>
      </c>
      <c r="F93" t="s">
        <v>210</v>
      </c>
      <c r="I93" t="s">
        <v>80</v>
      </c>
      <c r="N93" t="s">
        <v>262</v>
      </c>
      <c r="O93">
        <v>1000</v>
      </c>
      <c r="P93" t="s">
        <v>55</v>
      </c>
      <c r="Q93">
        <v>1</v>
      </c>
      <c r="R93" t="s">
        <v>56</v>
      </c>
      <c r="S93" t="s">
        <v>57</v>
      </c>
      <c r="T93">
        <f>VLOOKUP(N93,'[1]Data Feed'!I$6:P$278,8,0)</f>
        <v>1249</v>
      </c>
      <c r="U93">
        <f>VLOOKUP(N93,'[1]Data Feed'!I$6:P$278,7,0)</f>
        <v>2049</v>
      </c>
      <c r="V93" t="b">
        <v>1</v>
      </c>
      <c r="W93" t="b">
        <v>1</v>
      </c>
      <c r="AS93" t="s">
        <v>59</v>
      </c>
      <c r="AV93" s="4">
        <v>1000000317</v>
      </c>
    </row>
    <row r="94" spans="1:48" ht="15" customHeight="1">
      <c r="A94" t="s">
        <v>252</v>
      </c>
      <c r="D94" t="s">
        <v>50</v>
      </c>
      <c r="F94" t="s">
        <v>210</v>
      </c>
      <c r="I94" t="s">
        <v>82</v>
      </c>
      <c r="N94" t="s">
        <v>263</v>
      </c>
      <c r="O94">
        <v>1000</v>
      </c>
      <c r="P94" t="s">
        <v>55</v>
      </c>
      <c r="Q94">
        <v>1</v>
      </c>
      <c r="R94" t="s">
        <v>56</v>
      </c>
      <c r="S94" t="s">
        <v>57</v>
      </c>
      <c r="T94">
        <f>VLOOKUP(N94,'[1]Data Feed'!I$6:P$278,8,0)</f>
        <v>1249</v>
      </c>
      <c r="U94">
        <f>VLOOKUP(N94,'[1]Data Feed'!I$6:P$278,7,0)</f>
        <v>2049</v>
      </c>
      <c r="V94" t="b">
        <v>1</v>
      </c>
      <c r="W94" t="b">
        <v>1</v>
      </c>
      <c r="AS94" t="s">
        <v>59</v>
      </c>
      <c r="AV94" s="4">
        <v>1000000317</v>
      </c>
    </row>
    <row r="95" spans="1:48" ht="15" customHeight="1">
      <c r="A95" t="s">
        <v>252</v>
      </c>
      <c r="D95" t="s">
        <v>50</v>
      </c>
      <c r="F95" t="s">
        <v>210</v>
      </c>
      <c r="I95" t="s">
        <v>84</v>
      </c>
      <c r="N95" t="s">
        <v>264</v>
      </c>
      <c r="O95">
        <v>1000</v>
      </c>
      <c r="P95" t="s">
        <v>55</v>
      </c>
      <c r="Q95">
        <v>1</v>
      </c>
      <c r="R95" t="s">
        <v>56</v>
      </c>
      <c r="S95" t="s">
        <v>57</v>
      </c>
      <c r="T95">
        <f>VLOOKUP(N95,'[1]Data Feed'!I$6:P$278,8,0)</f>
        <v>1249</v>
      </c>
      <c r="U95">
        <f>VLOOKUP(N95,'[1]Data Feed'!I$6:P$278,7,0)</f>
        <v>2049</v>
      </c>
      <c r="V95" t="b">
        <v>1</v>
      </c>
      <c r="W95" t="b">
        <v>1</v>
      </c>
      <c r="AS95" t="s">
        <v>59</v>
      </c>
      <c r="AV95" s="4">
        <v>1000000317</v>
      </c>
    </row>
    <row r="96" spans="1:48" ht="15" customHeight="1">
      <c r="A96" t="s">
        <v>265</v>
      </c>
      <c r="B96" t="s">
        <v>208</v>
      </c>
      <c r="C96" s="1" t="s">
        <v>266</v>
      </c>
      <c r="D96" t="s">
        <v>50</v>
      </c>
      <c r="E96" t="s">
        <v>148</v>
      </c>
      <c r="F96" s="2" t="s">
        <v>210</v>
      </c>
      <c r="G96" t="b">
        <v>1</v>
      </c>
      <c r="H96" t="s">
        <v>67</v>
      </c>
      <c r="I96" t="s">
        <v>68</v>
      </c>
      <c r="N96" t="s">
        <v>267</v>
      </c>
      <c r="O96">
        <v>1000</v>
      </c>
      <c r="P96" t="s">
        <v>55</v>
      </c>
      <c r="Q96">
        <v>1</v>
      </c>
      <c r="R96" t="s">
        <v>56</v>
      </c>
      <c r="S96" t="s">
        <v>57</v>
      </c>
      <c r="T96">
        <f>VLOOKUP(N96,'[1]Data Feed'!I$6:P$278,8,0)</f>
        <v>1199</v>
      </c>
      <c r="U96">
        <f>VLOOKUP(N96,'[1]Data Feed'!I$6:P$278,7,0)</f>
        <v>1949</v>
      </c>
      <c r="V96" t="b">
        <v>1</v>
      </c>
      <c r="W96" t="b">
        <v>1</v>
      </c>
      <c r="Y96" t="s">
        <v>268</v>
      </c>
      <c r="Z96">
        <v>1</v>
      </c>
      <c r="AB96" t="b">
        <v>0</v>
      </c>
      <c r="AS96" t="s">
        <v>59</v>
      </c>
      <c r="AV96" s="4">
        <v>1000000317</v>
      </c>
    </row>
    <row r="97" spans="1:48" ht="15" customHeight="1">
      <c r="A97" t="s">
        <v>265</v>
      </c>
      <c r="D97" t="s">
        <v>50</v>
      </c>
      <c r="F97" t="s">
        <v>210</v>
      </c>
      <c r="I97" t="s">
        <v>71</v>
      </c>
      <c r="N97" t="s">
        <v>269</v>
      </c>
      <c r="O97">
        <v>1000</v>
      </c>
      <c r="P97" t="s">
        <v>55</v>
      </c>
      <c r="Q97">
        <v>1</v>
      </c>
      <c r="R97" t="s">
        <v>56</v>
      </c>
      <c r="S97" t="s">
        <v>57</v>
      </c>
      <c r="T97">
        <f>VLOOKUP(N97,'[1]Data Feed'!I$6:P$278,8,0)</f>
        <v>1199</v>
      </c>
      <c r="U97">
        <f>VLOOKUP(N97,'[1]Data Feed'!I$6:P$278,7,0)</f>
        <v>1949</v>
      </c>
      <c r="V97" t="b">
        <v>1</v>
      </c>
      <c r="W97" t="b">
        <v>1</v>
      </c>
      <c r="Y97" t="s">
        <v>270</v>
      </c>
      <c r="Z97">
        <v>2</v>
      </c>
      <c r="AS97" t="s">
        <v>59</v>
      </c>
      <c r="AV97" s="4">
        <v>1000000317</v>
      </c>
    </row>
    <row r="98" spans="1:48" ht="15" customHeight="1">
      <c r="A98" t="s">
        <v>265</v>
      </c>
      <c r="D98" t="s">
        <v>50</v>
      </c>
      <c r="F98" t="s">
        <v>210</v>
      </c>
      <c r="I98" t="s">
        <v>74</v>
      </c>
      <c r="N98" t="s">
        <v>271</v>
      </c>
      <c r="O98">
        <v>1000</v>
      </c>
      <c r="P98" t="s">
        <v>55</v>
      </c>
      <c r="Q98">
        <v>1</v>
      </c>
      <c r="R98" t="s">
        <v>56</v>
      </c>
      <c r="S98" t="s">
        <v>57</v>
      </c>
      <c r="T98">
        <f>VLOOKUP(N98,'[1]Data Feed'!I$6:P$278,8,0)</f>
        <v>1199</v>
      </c>
      <c r="U98">
        <f>VLOOKUP(N98,'[1]Data Feed'!I$6:P$278,7,0)</f>
        <v>1949</v>
      </c>
      <c r="V98" t="b">
        <v>1</v>
      </c>
      <c r="W98" t="b">
        <v>1</v>
      </c>
      <c r="Y98" t="s">
        <v>272</v>
      </c>
      <c r="Z98">
        <v>3</v>
      </c>
      <c r="AS98" t="s">
        <v>59</v>
      </c>
      <c r="AV98" s="4">
        <v>1000000317</v>
      </c>
    </row>
    <row r="99" spans="1:48" ht="15" customHeight="1">
      <c r="A99" t="s">
        <v>265</v>
      </c>
      <c r="D99" t="s">
        <v>50</v>
      </c>
      <c r="F99" t="s">
        <v>210</v>
      </c>
      <c r="I99" t="s">
        <v>77</v>
      </c>
      <c r="N99" t="s">
        <v>273</v>
      </c>
      <c r="O99">
        <v>1000</v>
      </c>
      <c r="P99" t="s">
        <v>55</v>
      </c>
      <c r="Q99">
        <v>1</v>
      </c>
      <c r="R99" t="s">
        <v>56</v>
      </c>
      <c r="S99" t="s">
        <v>57</v>
      </c>
      <c r="T99">
        <f>VLOOKUP(N99,'[1]Data Feed'!I$6:P$278,8,0)</f>
        <v>1199</v>
      </c>
      <c r="U99">
        <f>VLOOKUP(N99,'[1]Data Feed'!I$6:P$278,7,0)</f>
        <v>1949</v>
      </c>
      <c r="V99" t="b">
        <v>1</v>
      </c>
      <c r="W99" t="b">
        <v>1</v>
      </c>
      <c r="Y99" t="s">
        <v>274</v>
      </c>
      <c r="Z99">
        <v>4</v>
      </c>
      <c r="AS99" t="s">
        <v>59</v>
      </c>
      <c r="AV99" s="4">
        <v>1000000317</v>
      </c>
    </row>
    <row r="100" spans="1:48" ht="15" customHeight="1">
      <c r="A100" t="s">
        <v>265</v>
      </c>
      <c r="D100" t="s">
        <v>50</v>
      </c>
      <c r="F100" t="s">
        <v>210</v>
      </c>
      <c r="I100" t="s">
        <v>80</v>
      </c>
      <c r="N100" t="s">
        <v>275</v>
      </c>
      <c r="O100">
        <v>1000</v>
      </c>
      <c r="P100" t="s">
        <v>55</v>
      </c>
      <c r="Q100">
        <v>1</v>
      </c>
      <c r="R100" t="s">
        <v>56</v>
      </c>
      <c r="S100" t="s">
        <v>57</v>
      </c>
      <c r="T100">
        <f>VLOOKUP(N100,'[1]Data Feed'!I$6:P$278,8,0)</f>
        <v>1199</v>
      </c>
      <c r="U100">
        <f>VLOOKUP(N100,'[1]Data Feed'!I$6:P$278,7,0)</f>
        <v>1949</v>
      </c>
      <c r="V100" t="b">
        <v>1</v>
      </c>
      <c r="W100" t="b">
        <v>1</v>
      </c>
      <c r="AS100" t="s">
        <v>59</v>
      </c>
      <c r="AV100" s="4">
        <v>1000000317</v>
      </c>
    </row>
    <row r="101" spans="1:48" ht="15" customHeight="1">
      <c r="A101" t="s">
        <v>265</v>
      </c>
      <c r="D101" t="s">
        <v>50</v>
      </c>
      <c r="F101" t="s">
        <v>210</v>
      </c>
      <c r="I101" t="s">
        <v>82</v>
      </c>
      <c r="N101" t="s">
        <v>276</v>
      </c>
      <c r="O101">
        <v>1000</v>
      </c>
      <c r="P101" t="s">
        <v>55</v>
      </c>
      <c r="Q101">
        <v>1</v>
      </c>
      <c r="R101" t="s">
        <v>56</v>
      </c>
      <c r="S101" t="s">
        <v>57</v>
      </c>
      <c r="T101">
        <f>VLOOKUP(N101,'[1]Data Feed'!I$6:P$278,8,0)</f>
        <v>1199</v>
      </c>
      <c r="U101">
        <f>VLOOKUP(N101,'[1]Data Feed'!I$6:P$278,7,0)</f>
        <v>1949</v>
      </c>
      <c r="V101" t="b">
        <v>1</v>
      </c>
      <c r="W101" t="b">
        <v>1</v>
      </c>
      <c r="AS101" t="s">
        <v>59</v>
      </c>
      <c r="AV101" s="4">
        <v>1000000317</v>
      </c>
    </row>
    <row r="102" spans="1:48" ht="15" customHeight="1">
      <c r="A102" t="s">
        <v>265</v>
      </c>
      <c r="D102" t="s">
        <v>50</v>
      </c>
      <c r="F102" t="s">
        <v>210</v>
      </c>
      <c r="I102" t="s">
        <v>84</v>
      </c>
      <c r="N102" t="s">
        <v>277</v>
      </c>
      <c r="O102">
        <v>1000</v>
      </c>
      <c r="P102" t="s">
        <v>55</v>
      </c>
      <c r="Q102">
        <v>1</v>
      </c>
      <c r="R102" t="s">
        <v>56</v>
      </c>
      <c r="S102" t="s">
        <v>57</v>
      </c>
      <c r="T102">
        <f>VLOOKUP(N102,'[1]Data Feed'!I$6:P$278,8,0)</f>
        <v>1199</v>
      </c>
      <c r="U102">
        <f>VLOOKUP(N102,'[1]Data Feed'!I$6:P$278,7,0)</f>
        <v>1949</v>
      </c>
      <c r="V102" t="b">
        <v>1</v>
      </c>
      <c r="W102" t="b">
        <v>1</v>
      </c>
      <c r="AS102" t="s">
        <v>59</v>
      </c>
      <c r="AV102" s="4">
        <v>1000000317</v>
      </c>
    </row>
    <row r="103" spans="1:48" ht="15" customHeight="1">
      <c r="A103" t="s">
        <v>278</v>
      </c>
      <c r="B103" t="s">
        <v>193</v>
      </c>
      <c r="C103" s="1" t="s">
        <v>279</v>
      </c>
      <c r="D103" t="s">
        <v>50</v>
      </c>
      <c r="E103" t="s">
        <v>148</v>
      </c>
      <c r="F103" s="2" t="s">
        <v>280</v>
      </c>
      <c r="G103" t="b">
        <v>1</v>
      </c>
      <c r="H103" t="s">
        <v>67</v>
      </c>
      <c r="I103" t="s">
        <v>68</v>
      </c>
      <c r="N103" t="s">
        <v>281</v>
      </c>
      <c r="O103">
        <v>1000</v>
      </c>
      <c r="P103" t="s">
        <v>55</v>
      </c>
      <c r="Q103">
        <v>1</v>
      </c>
      <c r="R103" t="s">
        <v>56</v>
      </c>
      <c r="S103" t="s">
        <v>57</v>
      </c>
      <c r="T103">
        <f>VLOOKUP(N103,'[1]Data Feed'!I$6:P$278,8,0)</f>
        <v>1199</v>
      </c>
      <c r="U103">
        <f>VLOOKUP(N103,'[1]Data Feed'!I$6:P$278,7,0)</f>
        <v>1999</v>
      </c>
      <c r="V103" t="b">
        <v>1</v>
      </c>
      <c r="W103" t="b">
        <v>1</v>
      </c>
      <c r="Y103" t="s">
        <v>282</v>
      </c>
      <c r="Z103">
        <v>1</v>
      </c>
      <c r="AB103" t="b">
        <v>0</v>
      </c>
      <c r="AS103" t="s">
        <v>59</v>
      </c>
      <c r="AV103" s="4">
        <v>1000000317</v>
      </c>
    </row>
    <row r="104" spans="1:48" ht="15" customHeight="1">
      <c r="A104" t="s">
        <v>278</v>
      </c>
      <c r="D104" t="s">
        <v>50</v>
      </c>
      <c r="F104" t="s">
        <v>280</v>
      </c>
      <c r="I104" t="s">
        <v>71</v>
      </c>
      <c r="N104" t="s">
        <v>283</v>
      </c>
      <c r="O104">
        <v>1000</v>
      </c>
      <c r="P104" t="s">
        <v>55</v>
      </c>
      <c r="Q104">
        <v>1</v>
      </c>
      <c r="R104" t="s">
        <v>56</v>
      </c>
      <c r="S104" t="s">
        <v>57</v>
      </c>
      <c r="T104">
        <f>VLOOKUP(N104,'[1]Data Feed'!I$6:P$278,8,0)</f>
        <v>1199</v>
      </c>
      <c r="U104">
        <f>VLOOKUP(N104,'[1]Data Feed'!I$6:P$278,7,0)</f>
        <v>1999</v>
      </c>
      <c r="V104" t="b">
        <v>1</v>
      </c>
      <c r="W104" t="b">
        <v>1</v>
      </c>
      <c r="Y104" t="s">
        <v>284</v>
      </c>
      <c r="Z104">
        <v>2</v>
      </c>
      <c r="AS104" t="s">
        <v>59</v>
      </c>
      <c r="AV104" s="4">
        <v>1000000317</v>
      </c>
    </row>
    <row r="105" spans="1:48" ht="15" customHeight="1">
      <c r="A105" t="s">
        <v>278</v>
      </c>
      <c r="D105" t="s">
        <v>50</v>
      </c>
      <c r="F105" t="s">
        <v>280</v>
      </c>
      <c r="I105" t="s">
        <v>74</v>
      </c>
      <c r="N105" t="s">
        <v>285</v>
      </c>
      <c r="O105">
        <v>1000</v>
      </c>
      <c r="P105" t="s">
        <v>55</v>
      </c>
      <c r="Q105">
        <v>1</v>
      </c>
      <c r="R105" t="s">
        <v>56</v>
      </c>
      <c r="S105" t="s">
        <v>57</v>
      </c>
      <c r="T105">
        <f>VLOOKUP(N105,'[1]Data Feed'!I$6:P$278,8,0)</f>
        <v>1199</v>
      </c>
      <c r="U105">
        <f>VLOOKUP(N105,'[1]Data Feed'!I$6:P$278,7,0)</f>
        <v>1999</v>
      </c>
      <c r="V105" t="b">
        <v>1</v>
      </c>
      <c r="W105" t="b">
        <v>1</v>
      </c>
      <c r="Y105" t="s">
        <v>286</v>
      </c>
      <c r="Z105">
        <v>3</v>
      </c>
      <c r="AS105" t="s">
        <v>59</v>
      </c>
      <c r="AV105" s="4">
        <v>1000000317</v>
      </c>
    </row>
    <row r="106" spans="1:48" ht="15" customHeight="1">
      <c r="A106" t="s">
        <v>278</v>
      </c>
      <c r="D106" t="s">
        <v>50</v>
      </c>
      <c r="F106" t="s">
        <v>280</v>
      </c>
      <c r="I106" t="s">
        <v>77</v>
      </c>
      <c r="N106" t="s">
        <v>287</v>
      </c>
      <c r="O106">
        <v>1000</v>
      </c>
      <c r="P106" t="s">
        <v>55</v>
      </c>
      <c r="Q106">
        <v>1</v>
      </c>
      <c r="R106" t="s">
        <v>56</v>
      </c>
      <c r="S106" t="s">
        <v>57</v>
      </c>
      <c r="T106">
        <f>VLOOKUP(N106,'[1]Data Feed'!I$6:P$278,8,0)</f>
        <v>1199</v>
      </c>
      <c r="U106">
        <f>VLOOKUP(N106,'[1]Data Feed'!I$6:P$278,7,0)</f>
        <v>1999</v>
      </c>
      <c r="V106" t="b">
        <v>1</v>
      </c>
      <c r="W106" t="b">
        <v>1</v>
      </c>
      <c r="Y106" t="s">
        <v>288</v>
      </c>
      <c r="Z106">
        <v>4</v>
      </c>
      <c r="AS106" t="s">
        <v>59</v>
      </c>
      <c r="AV106" s="4">
        <v>1000000317</v>
      </c>
    </row>
    <row r="107" spans="1:48" ht="15" customHeight="1">
      <c r="A107" t="s">
        <v>278</v>
      </c>
      <c r="D107" t="s">
        <v>50</v>
      </c>
      <c r="F107" t="s">
        <v>280</v>
      </c>
      <c r="I107" t="s">
        <v>80</v>
      </c>
      <c r="N107" t="s">
        <v>289</v>
      </c>
      <c r="O107">
        <v>1000</v>
      </c>
      <c r="P107" t="s">
        <v>55</v>
      </c>
      <c r="Q107">
        <v>1</v>
      </c>
      <c r="R107" t="s">
        <v>56</v>
      </c>
      <c r="S107" t="s">
        <v>57</v>
      </c>
      <c r="T107">
        <f>VLOOKUP(N107,'[1]Data Feed'!I$6:P$278,8,0)</f>
        <v>1199</v>
      </c>
      <c r="U107">
        <f>VLOOKUP(N107,'[1]Data Feed'!I$6:P$278,7,0)</f>
        <v>1999</v>
      </c>
      <c r="V107" t="b">
        <v>1</v>
      </c>
      <c r="W107" t="b">
        <v>1</v>
      </c>
      <c r="AS107" t="s">
        <v>59</v>
      </c>
      <c r="AV107" s="4">
        <v>1000000317</v>
      </c>
    </row>
    <row r="108" spans="1:48" ht="15" customHeight="1">
      <c r="A108" t="s">
        <v>278</v>
      </c>
      <c r="D108" t="s">
        <v>50</v>
      </c>
      <c r="F108" t="s">
        <v>280</v>
      </c>
      <c r="I108" t="s">
        <v>82</v>
      </c>
      <c r="N108" t="s">
        <v>290</v>
      </c>
      <c r="O108">
        <v>1000</v>
      </c>
      <c r="P108" t="s">
        <v>55</v>
      </c>
      <c r="Q108">
        <v>1</v>
      </c>
      <c r="R108" t="s">
        <v>56</v>
      </c>
      <c r="S108" t="s">
        <v>57</v>
      </c>
      <c r="T108">
        <f>VLOOKUP(N108,'[1]Data Feed'!I$6:P$278,8,0)</f>
        <v>1199</v>
      </c>
      <c r="U108">
        <f>VLOOKUP(N108,'[1]Data Feed'!I$6:P$278,7,0)</f>
        <v>1999</v>
      </c>
      <c r="V108" t="b">
        <v>1</v>
      </c>
      <c r="W108" t="b">
        <v>1</v>
      </c>
      <c r="AS108" t="s">
        <v>59</v>
      </c>
      <c r="AV108" s="4">
        <v>1000000317</v>
      </c>
    </row>
    <row r="109" spans="1:48" ht="15" customHeight="1">
      <c r="A109" t="s">
        <v>278</v>
      </c>
      <c r="D109" t="s">
        <v>50</v>
      </c>
      <c r="F109" t="s">
        <v>280</v>
      </c>
      <c r="I109" t="s">
        <v>84</v>
      </c>
      <c r="N109" t="s">
        <v>291</v>
      </c>
      <c r="O109">
        <v>1000</v>
      </c>
      <c r="P109" t="s">
        <v>55</v>
      </c>
      <c r="Q109">
        <v>1</v>
      </c>
      <c r="R109" t="s">
        <v>56</v>
      </c>
      <c r="S109" t="s">
        <v>57</v>
      </c>
      <c r="T109">
        <f>VLOOKUP(N109,'[1]Data Feed'!I$6:P$278,8,0)</f>
        <v>1199</v>
      </c>
      <c r="U109">
        <f>VLOOKUP(N109,'[1]Data Feed'!I$6:P$278,7,0)</f>
        <v>1999</v>
      </c>
      <c r="V109" t="b">
        <v>1</v>
      </c>
      <c r="W109" t="b">
        <v>1</v>
      </c>
      <c r="AS109" t="s">
        <v>59</v>
      </c>
      <c r="AV109" s="4">
        <v>1000000317</v>
      </c>
    </row>
    <row r="110" spans="1:48" ht="15" customHeight="1">
      <c r="A110" t="s">
        <v>292</v>
      </c>
      <c r="B110" t="s">
        <v>132</v>
      </c>
      <c r="C110" s="1" t="s">
        <v>293</v>
      </c>
      <c r="D110" t="s">
        <v>50</v>
      </c>
      <c r="E110" t="s">
        <v>118</v>
      </c>
      <c r="F110" s="2" t="s">
        <v>119</v>
      </c>
      <c r="G110" t="b">
        <v>1</v>
      </c>
      <c r="H110" t="s">
        <v>67</v>
      </c>
      <c r="I110" t="s">
        <v>68</v>
      </c>
      <c r="N110" t="s">
        <v>294</v>
      </c>
      <c r="O110">
        <v>1000</v>
      </c>
      <c r="P110" t="s">
        <v>55</v>
      </c>
      <c r="Q110">
        <v>1</v>
      </c>
      <c r="R110" t="s">
        <v>56</v>
      </c>
      <c r="S110" t="s">
        <v>57</v>
      </c>
      <c r="T110">
        <f>VLOOKUP(N110,'[1]Data Feed'!I$6:P$278,8,0)</f>
        <v>899</v>
      </c>
      <c r="U110">
        <f>VLOOKUP(N110,'[1]Data Feed'!I$6:P$278,7,0)</f>
        <v>1449</v>
      </c>
      <c r="V110" t="b">
        <v>1</v>
      </c>
      <c r="W110" t="b">
        <v>1</v>
      </c>
      <c r="Y110" t="s">
        <v>295</v>
      </c>
      <c r="Z110">
        <v>1</v>
      </c>
      <c r="AB110" t="b">
        <v>0</v>
      </c>
      <c r="AS110" t="s">
        <v>59</v>
      </c>
      <c r="AV110" s="4">
        <v>1000000317</v>
      </c>
    </row>
    <row r="111" spans="1:48" ht="15" customHeight="1">
      <c r="A111" t="s">
        <v>292</v>
      </c>
      <c r="D111" t="s">
        <v>50</v>
      </c>
      <c r="F111" t="s">
        <v>119</v>
      </c>
      <c r="I111" t="s">
        <v>71</v>
      </c>
      <c r="N111" t="s">
        <v>296</v>
      </c>
      <c r="O111">
        <v>1000</v>
      </c>
      <c r="P111" t="s">
        <v>55</v>
      </c>
      <c r="Q111">
        <v>1</v>
      </c>
      <c r="R111" t="s">
        <v>56</v>
      </c>
      <c r="S111" t="s">
        <v>57</v>
      </c>
      <c r="T111">
        <f>VLOOKUP(N111,'[1]Data Feed'!I$6:P$278,8,0)</f>
        <v>899</v>
      </c>
      <c r="U111">
        <f>VLOOKUP(N111,'[1]Data Feed'!I$6:P$278,7,0)</f>
        <v>1449</v>
      </c>
      <c r="V111" t="b">
        <v>1</v>
      </c>
      <c r="W111" t="b">
        <v>1</v>
      </c>
      <c r="Y111" t="s">
        <v>297</v>
      </c>
      <c r="Z111">
        <v>2</v>
      </c>
      <c r="AS111" t="s">
        <v>59</v>
      </c>
      <c r="AV111" s="4">
        <v>1000000317</v>
      </c>
    </row>
    <row r="112" spans="1:48" ht="15" customHeight="1">
      <c r="A112" t="s">
        <v>292</v>
      </c>
      <c r="D112" t="s">
        <v>50</v>
      </c>
      <c r="F112" t="s">
        <v>119</v>
      </c>
      <c r="I112" t="s">
        <v>74</v>
      </c>
      <c r="N112" t="s">
        <v>298</v>
      </c>
      <c r="O112">
        <v>1000</v>
      </c>
      <c r="P112" t="s">
        <v>55</v>
      </c>
      <c r="Q112">
        <v>1</v>
      </c>
      <c r="R112" t="s">
        <v>56</v>
      </c>
      <c r="S112" t="s">
        <v>57</v>
      </c>
      <c r="T112">
        <f>VLOOKUP(N112,'[1]Data Feed'!I$6:P$278,8,0)</f>
        <v>899</v>
      </c>
      <c r="U112">
        <f>VLOOKUP(N112,'[1]Data Feed'!I$6:P$278,7,0)</f>
        <v>1449</v>
      </c>
      <c r="V112" t="b">
        <v>1</v>
      </c>
      <c r="W112" t="b">
        <v>1</v>
      </c>
      <c r="Y112" t="s">
        <v>299</v>
      </c>
      <c r="Z112">
        <v>3</v>
      </c>
      <c r="AS112" t="s">
        <v>59</v>
      </c>
      <c r="AV112" s="4">
        <v>1000000317</v>
      </c>
    </row>
    <row r="113" spans="1:48" ht="15" customHeight="1">
      <c r="A113" t="s">
        <v>292</v>
      </c>
      <c r="D113" t="s">
        <v>50</v>
      </c>
      <c r="F113" t="s">
        <v>119</v>
      </c>
      <c r="I113" t="s">
        <v>77</v>
      </c>
      <c r="N113" t="s">
        <v>300</v>
      </c>
      <c r="O113">
        <v>1000</v>
      </c>
      <c r="P113" t="s">
        <v>55</v>
      </c>
      <c r="Q113">
        <v>1</v>
      </c>
      <c r="R113" t="s">
        <v>56</v>
      </c>
      <c r="S113" t="s">
        <v>57</v>
      </c>
      <c r="T113">
        <f>VLOOKUP(N113,'[1]Data Feed'!I$6:P$278,8,0)</f>
        <v>899</v>
      </c>
      <c r="U113">
        <f>VLOOKUP(N113,'[1]Data Feed'!I$6:P$278,7,0)</f>
        <v>1449</v>
      </c>
      <c r="V113" t="b">
        <v>1</v>
      </c>
      <c r="W113" t="b">
        <v>1</v>
      </c>
      <c r="Y113" t="s">
        <v>301</v>
      </c>
      <c r="Z113">
        <v>4</v>
      </c>
      <c r="AS113" t="s">
        <v>59</v>
      </c>
      <c r="AV113" s="4">
        <v>1000000317</v>
      </c>
    </row>
    <row r="114" spans="1:48" ht="15" customHeight="1">
      <c r="A114" t="s">
        <v>292</v>
      </c>
      <c r="D114" t="s">
        <v>50</v>
      </c>
      <c r="F114" t="s">
        <v>119</v>
      </c>
      <c r="I114" t="s">
        <v>80</v>
      </c>
      <c r="N114" t="s">
        <v>302</v>
      </c>
      <c r="O114">
        <v>1000</v>
      </c>
      <c r="P114" t="s">
        <v>55</v>
      </c>
      <c r="Q114">
        <v>1</v>
      </c>
      <c r="R114" t="s">
        <v>56</v>
      </c>
      <c r="S114" t="s">
        <v>57</v>
      </c>
      <c r="T114">
        <f>VLOOKUP(N114,'[1]Data Feed'!I$6:P$278,8,0)</f>
        <v>899</v>
      </c>
      <c r="U114">
        <f>VLOOKUP(N114,'[1]Data Feed'!I$6:P$278,7,0)</f>
        <v>1449</v>
      </c>
      <c r="V114" t="b">
        <v>1</v>
      </c>
      <c r="W114" t="b">
        <v>1</v>
      </c>
      <c r="AS114" t="s">
        <v>59</v>
      </c>
      <c r="AV114" s="4">
        <v>1000000317</v>
      </c>
    </row>
    <row r="115" spans="1:48" ht="15" customHeight="1">
      <c r="A115" t="s">
        <v>292</v>
      </c>
      <c r="D115" t="s">
        <v>50</v>
      </c>
      <c r="F115" t="s">
        <v>119</v>
      </c>
      <c r="I115" t="s">
        <v>82</v>
      </c>
      <c r="N115" t="s">
        <v>303</v>
      </c>
      <c r="O115">
        <v>1000</v>
      </c>
      <c r="P115" t="s">
        <v>55</v>
      </c>
      <c r="Q115">
        <v>1</v>
      </c>
      <c r="R115" t="s">
        <v>56</v>
      </c>
      <c r="S115" t="s">
        <v>57</v>
      </c>
      <c r="T115">
        <f>VLOOKUP(N115,'[1]Data Feed'!I$6:P$278,8,0)</f>
        <v>899</v>
      </c>
      <c r="U115">
        <f>VLOOKUP(N115,'[1]Data Feed'!I$6:P$278,7,0)</f>
        <v>1449</v>
      </c>
      <c r="V115" t="b">
        <v>1</v>
      </c>
      <c r="W115" t="b">
        <v>1</v>
      </c>
      <c r="AS115" t="s">
        <v>59</v>
      </c>
      <c r="AV115" s="4">
        <v>1000000317</v>
      </c>
    </row>
    <row r="116" spans="1:48" ht="15" customHeight="1">
      <c r="A116" t="s">
        <v>292</v>
      </c>
      <c r="D116" t="s">
        <v>50</v>
      </c>
      <c r="F116" t="s">
        <v>119</v>
      </c>
      <c r="I116" t="s">
        <v>84</v>
      </c>
      <c r="N116" t="s">
        <v>304</v>
      </c>
      <c r="O116">
        <v>1000</v>
      </c>
      <c r="P116" t="s">
        <v>55</v>
      </c>
      <c r="Q116">
        <v>1</v>
      </c>
      <c r="R116" t="s">
        <v>56</v>
      </c>
      <c r="S116" t="s">
        <v>57</v>
      </c>
      <c r="T116">
        <f>VLOOKUP(N116,'[1]Data Feed'!I$6:P$278,8,0)</f>
        <v>899</v>
      </c>
      <c r="U116">
        <f>VLOOKUP(N116,'[1]Data Feed'!I$6:P$278,7,0)</f>
        <v>1449</v>
      </c>
      <c r="V116" t="b">
        <v>1</v>
      </c>
      <c r="W116" t="b">
        <v>1</v>
      </c>
      <c r="AS116" t="s">
        <v>59</v>
      </c>
      <c r="AV116" s="4">
        <v>1000000317</v>
      </c>
    </row>
    <row r="117" spans="1:48" ht="15" customHeight="1">
      <c r="A117" t="s">
        <v>305</v>
      </c>
      <c r="B117" t="s">
        <v>306</v>
      </c>
      <c r="C117" s="1" t="s">
        <v>307</v>
      </c>
      <c r="D117" t="s">
        <v>50</v>
      </c>
      <c r="E117" t="s">
        <v>148</v>
      </c>
      <c r="F117" s="2" t="s">
        <v>308</v>
      </c>
      <c r="G117" t="b">
        <v>1</v>
      </c>
      <c r="H117" t="s">
        <v>67</v>
      </c>
      <c r="I117" t="s">
        <v>68</v>
      </c>
      <c r="N117" t="s">
        <v>309</v>
      </c>
      <c r="O117">
        <v>1000</v>
      </c>
      <c r="P117" t="s">
        <v>55</v>
      </c>
      <c r="Q117">
        <v>1</v>
      </c>
      <c r="R117" t="s">
        <v>56</v>
      </c>
      <c r="S117" t="s">
        <v>57</v>
      </c>
      <c r="T117">
        <f>VLOOKUP(N117,'[1]Data Feed'!I$6:P$278,8,0)</f>
        <v>1499</v>
      </c>
      <c r="U117">
        <f>VLOOKUP(N117,'[1]Data Feed'!I$6:P$278,7,0)</f>
        <v>2449</v>
      </c>
      <c r="V117" t="b">
        <v>1</v>
      </c>
      <c r="W117" t="b">
        <v>1</v>
      </c>
      <c r="Y117" t="s">
        <v>310</v>
      </c>
      <c r="Z117">
        <v>1</v>
      </c>
      <c r="AB117" t="b">
        <v>0</v>
      </c>
      <c r="AS117" t="s">
        <v>59</v>
      </c>
      <c r="AV117" s="4">
        <v>1000000317</v>
      </c>
    </row>
    <row r="118" spans="1:48" ht="15" customHeight="1">
      <c r="A118" t="s">
        <v>305</v>
      </c>
      <c r="D118" t="s">
        <v>50</v>
      </c>
      <c r="F118" t="s">
        <v>308</v>
      </c>
      <c r="I118" t="s">
        <v>71</v>
      </c>
      <c r="N118" t="s">
        <v>311</v>
      </c>
      <c r="O118">
        <v>1000</v>
      </c>
      <c r="P118" t="s">
        <v>55</v>
      </c>
      <c r="Q118">
        <v>1</v>
      </c>
      <c r="R118" t="s">
        <v>56</v>
      </c>
      <c r="S118" t="s">
        <v>57</v>
      </c>
      <c r="T118">
        <f>VLOOKUP(N118,'[1]Data Feed'!I$6:P$278,8,0)</f>
        <v>1499</v>
      </c>
      <c r="U118">
        <f>VLOOKUP(N118,'[1]Data Feed'!I$6:P$278,7,0)</f>
        <v>2449</v>
      </c>
      <c r="V118" t="b">
        <v>1</v>
      </c>
      <c r="W118" t="b">
        <v>1</v>
      </c>
      <c r="Y118" t="s">
        <v>312</v>
      </c>
      <c r="Z118">
        <v>2</v>
      </c>
      <c r="AS118" t="s">
        <v>59</v>
      </c>
      <c r="AV118" s="4">
        <v>1000000317</v>
      </c>
    </row>
    <row r="119" spans="1:48" ht="15" customHeight="1">
      <c r="A119" t="s">
        <v>305</v>
      </c>
      <c r="D119" t="s">
        <v>50</v>
      </c>
      <c r="F119" t="s">
        <v>308</v>
      </c>
      <c r="I119" t="s">
        <v>74</v>
      </c>
      <c r="N119" t="s">
        <v>313</v>
      </c>
      <c r="O119">
        <v>1000</v>
      </c>
      <c r="P119" t="s">
        <v>55</v>
      </c>
      <c r="Q119">
        <v>1</v>
      </c>
      <c r="R119" t="s">
        <v>56</v>
      </c>
      <c r="S119" t="s">
        <v>57</v>
      </c>
      <c r="T119">
        <f>VLOOKUP(N119,'[1]Data Feed'!I$6:P$278,8,0)</f>
        <v>1499</v>
      </c>
      <c r="U119">
        <f>VLOOKUP(N119,'[1]Data Feed'!I$6:P$278,7,0)</f>
        <v>2449</v>
      </c>
      <c r="V119" t="b">
        <v>1</v>
      </c>
      <c r="W119" t="b">
        <v>1</v>
      </c>
      <c r="AS119" t="s">
        <v>59</v>
      </c>
      <c r="AV119" s="4">
        <v>1000000317</v>
      </c>
    </row>
    <row r="120" spans="1:48" ht="15" customHeight="1">
      <c r="A120" t="s">
        <v>305</v>
      </c>
      <c r="D120" t="s">
        <v>50</v>
      </c>
      <c r="F120" t="s">
        <v>308</v>
      </c>
      <c r="I120" t="s">
        <v>77</v>
      </c>
      <c r="N120" t="s">
        <v>314</v>
      </c>
      <c r="O120">
        <v>1000</v>
      </c>
      <c r="P120" t="s">
        <v>55</v>
      </c>
      <c r="Q120">
        <v>1</v>
      </c>
      <c r="R120" t="s">
        <v>56</v>
      </c>
      <c r="S120" t="s">
        <v>57</v>
      </c>
      <c r="T120">
        <f>VLOOKUP(N120,'[1]Data Feed'!I$6:P$278,8,0)</f>
        <v>1499</v>
      </c>
      <c r="U120">
        <f>VLOOKUP(N120,'[1]Data Feed'!I$6:P$278,7,0)</f>
        <v>2449</v>
      </c>
      <c r="V120" t="b">
        <v>1</v>
      </c>
      <c r="W120" t="b">
        <v>1</v>
      </c>
      <c r="AS120" t="s">
        <v>59</v>
      </c>
      <c r="AV120" s="4">
        <v>1000000317</v>
      </c>
    </row>
    <row r="121" spans="1:48" ht="15" customHeight="1">
      <c r="A121" t="s">
        <v>305</v>
      </c>
      <c r="D121" t="s">
        <v>50</v>
      </c>
      <c r="F121" t="s">
        <v>308</v>
      </c>
      <c r="I121" t="s">
        <v>80</v>
      </c>
      <c r="N121" t="s">
        <v>315</v>
      </c>
      <c r="O121">
        <v>1000</v>
      </c>
      <c r="P121" t="s">
        <v>55</v>
      </c>
      <c r="Q121">
        <v>1</v>
      </c>
      <c r="R121" t="s">
        <v>56</v>
      </c>
      <c r="S121" t="s">
        <v>57</v>
      </c>
      <c r="T121">
        <f>VLOOKUP(N121,'[1]Data Feed'!I$6:P$278,8,0)</f>
        <v>1499</v>
      </c>
      <c r="U121">
        <f>VLOOKUP(N121,'[1]Data Feed'!I$6:P$278,7,0)</f>
        <v>2449</v>
      </c>
      <c r="V121" t="b">
        <v>1</v>
      </c>
      <c r="W121" t="b">
        <v>1</v>
      </c>
      <c r="AS121" t="s">
        <v>59</v>
      </c>
      <c r="AV121" s="4">
        <v>1000000317</v>
      </c>
    </row>
    <row r="122" spans="1:48" ht="15" customHeight="1">
      <c r="A122" t="s">
        <v>305</v>
      </c>
      <c r="D122" t="s">
        <v>50</v>
      </c>
      <c r="F122" t="s">
        <v>308</v>
      </c>
      <c r="I122" t="s">
        <v>82</v>
      </c>
      <c r="N122" t="s">
        <v>316</v>
      </c>
      <c r="O122">
        <v>1000</v>
      </c>
      <c r="P122" t="s">
        <v>55</v>
      </c>
      <c r="Q122">
        <v>1</v>
      </c>
      <c r="R122" t="s">
        <v>56</v>
      </c>
      <c r="S122" t="s">
        <v>57</v>
      </c>
      <c r="T122">
        <f>VLOOKUP(N122,'[1]Data Feed'!I$6:P$278,8,0)</f>
        <v>1499</v>
      </c>
      <c r="U122">
        <f>VLOOKUP(N122,'[1]Data Feed'!I$6:P$278,7,0)</f>
        <v>2449</v>
      </c>
      <c r="V122" t="b">
        <v>1</v>
      </c>
      <c r="W122" t="b">
        <v>1</v>
      </c>
      <c r="AS122" t="s">
        <v>59</v>
      </c>
      <c r="AV122" s="4">
        <v>1000000317</v>
      </c>
    </row>
    <row r="123" spans="1:48" ht="15" customHeight="1">
      <c r="A123" t="s">
        <v>305</v>
      </c>
      <c r="D123" t="s">
        <v>50</v>
      </c>
      <c r="F123" t="s">
        <v>308</v>
      </c>
      <c r="I123" t="s">
        <v>84</v>
      </c>
      <c r="N123" t="s">
        <v>317</v>
      </c>
      <c r="O123">
        <v>1000</v>
      </c>
      <c r="P123" t="s">
        <v>55</v>
      </c>
      <c r="Q123">
        <v>1</v>
      </c>
      <c r="R123" t="s">
        <v>56</v>
      </c>
      <c r="S123" t="s">
        <v>57</v>
      </c>
      <c r="T123">
        <f>VLOOKUP(N123,'[1]Data Feed'!I$6:P$278,8,0)</f>
        <v>1499</v>
      </c>
      <c r="U123">
        <f>VLOOKUP(N123,'[1]Data Feed'!I$6:P$278,7,0)</f>
        <v>2449</v>
      </c>
      <c r="V123" t="b">
        <v>1</v>
      </c>
      <c r="W123" t="b">
        <v>1</v>
      </c>
      <c r="AS123" t="s">
        <v>59</v>
      </c>
      <c r="AV123" s="4">
        <v>1000000317</v>
      </c>
    </row>
    <row r="124" spans="1:48" ht="15" customHeight="1">
      <c r="A124" t="s">
        <v>318</v>
      </c>
      <c r="B124" t="s">
        <v>319</v>
      </c>
      <c r="C124" s="1" t="s">
        <v>320</v>
      </c>
      <c r="D124" t="s">
        <v>50</v>
      </c>
      <c r="E124" t="s">
        <v>225</v>
      </c>
      <c r="F124" s="2" t="s">
        <v>226</v>
      </c>
      <c r="G124" t="b">
        <v>1</v>
      </c>
      <c r="H124" t="s">
        <v>67</v>
      </c>
      <c r="I124" t="s">
        <v>68</v>
      </c>
      <c r="N124" t="s">
        <v>321</v>
      </c>
      <c r="O124">
        <v>1000</v>
      </c>
      <c r="P124" t="s">
        <v>55</v>
      </c>
      <c r="Q124">
        <v>1</v>
      </c>
      <c r="R124" t="s">
        <v>56</v>
      </c>
      <c r="S124" t="s">
        <v>57</v>
      </c>
      <c r="T124">
        <f>VLOOKUP(N124,'[1]Data Feed'!I$6:P$278,8,0)</f>
        <v>1449</v>
      </c>
      <c r="U124">
        <f>VLOOKUP(N124,'[1]Data Feed'!I$6:P$278,7,0)</f>
        <v>2349</v>
      </c>
      <c r="V124" t="b">
        <v>1</v>
      </c>
      <c r="W124" t="b">
        <v>1</v>
      </c>
      <c r="Y124" t="s">
        <v>322</v>
      </c>
      <c r="Z124">
        <v>1</v>
      </c>
      <c r="AB124" t="b">
        <v>0</v>
      </c>
      <c r="AS124" t="s">
        <v>59</v>
      </c>
      <c r="AV124" s="4">
        <v>1000000317</v>
      </c>
    </row>
    <row r="125" spans="1:48" ht="15" customHeight="1">
      <c r="A125" t="s">
        <v>318</v>
      </c>
      <c r="D125" t="s">
        <v>50</v>
      </c>
      <c r="F125" t="s">
        <v>226</v>
      </c>
      <c r="I125" t="s">
        <v>71</v>
      </c>
      <c r="N125" t="s">
        <v>323</v>
      </c>
      <c r="O125">
        <v>1000</v>
      </c>
      <c r="P125" t="s">
        <v>55</v>
      </c>
      <c r="Q125">
        <v>1</v>
      </c>
      <c r="R125" t="s">
        <v>56</v>
      </c>
      <c r="S125" t="s">
        <v>57</v>
      </c>
      <c r="T125">
        <f>VLOOKUP(N125,'[1]Data Feed'!I$6:P$278,8,0)</f>
        <v>1449</v>
      </c>
      <c r="U125">
        <f>VLOOKUP(N125,'[1]Data Feed'!I$6:P$278,7,0)</f>
        <v>2349</v>
      </c>
      <c r="V125" t="b">
        <v>1</v>
      </c>
      <c r="W125" t="b">
        <v>1</v>
      </c>
      <c r="Y125" t="s">
        <v>324</v>
      </c>
      <c r="Z125">
        <v>2</v>
      </c>
      <c r="AS125" t="s">
        <v>59</v>
      </c>
      <c r="AV125" s="4">
        <v>1000000317</v>
      </c>
    </row>
    <row r="126" spans="1:48" ht="15" customHeight="1">
      <c r="A126" t="s">
        <v>318</v>
      </c>
      <c r="D126" t="s">
        <v>50</v>
      </c>
      <c r="F126" t="s">
        <v>226</v>
      </c>
      <c r="I126" t="s">
        <v>74</v>
      </c>
      <c r="N126" t="s">
        <v>325</v>
      </c>
      <c r="O126">
        <v>1000</v>
      </c>
      <c r="P126" t="s">
        <v>55</v>
      </c>
      <c r="Q126">
        <v>1</v>
      </c>
      <c r="R126" t="s">
        <v>56</v>
      </c>
      <c r="S126" t="s">
        <v>57</v>
      </c>
      <c r="T126">
        <f>VLOOKUP(N126,'[1]Data Feed'!I$6:P$278,8,0)</f>
        <v>1449</v>
      </c>
      <c r="U126">
        <f>VLOOKUP(N126,'[1]Data Feed'!I$6:P$278,7,0)</f>
        <v>2349</v>
      </c>
      <c r="V126" t="b">
        <v>1</v>
      </c>
      <c r="W126" t="b">
        <v>1</v>
      </c>
      <c r="Y126" t="s">
        <v>326</v>
      </c>
      <c r="Z126">
        <v>3</v>
      </c>
      <c r="AS126" t="s">
        <v>59</v>
      </c>
      <c r="AV126" s="4">
        <v>1000000317</v>
      </c>
    </row>
    <row r="127" spans="1:48" ht="15" customHeight="1">
      <c r="A127" t="s">
        <v>318</v>
      </c>
      <c r="D127" t="s">
        <v>50</v>
      </c>
      <c r="F127" t="s">
        <v>226</v>
      </c>
      <c r="I127" t="s">
        <v>77</v>
      </c>
      <c r="N127" t="s">
        <v>327</v>
      </c>
      <c r="O127">
        <v>1000</v>
      </c>
      <c r="P127" t="s">
        <v>55</v>
      </c>
      <c r="Q127">
        <v>1</v>
      </c>
      <c r="R127" t="s">
        <v>56</v>
      </c>
      <c r="S127" t="s">
        <v>57</v>
      </c>
      <c r="T127">
        <f>VLOOKUP(N127,'[1]Data Feed'!I$6:P$278,8,0)</f>
        <v>1449</v>
      </c>
      <c r="U127">
        <f>VLOOKUP(N127,'[1]Data Feed'!I$6:P$278,7,0)</f>
        <v>2349</v>
      </c>
      <c r="V127" t="b">
        <v>1</v>
      </c>
      <c r="W127" t="b">
        <v>1</v>
      </c>
      <c r="Y127" t="s">
        <v>328</v>
      </c>
      <c r="Z127">
        <v>4</v>
      </c>
      <c r="AS127" t="s">
        <v>59</v>
      </c>
      <c r="AV127" s="4">
        <v>1000000317</v>
      </c>
    </row>
    <row r="128" spans="1:48" ht="15" customHeight="1">
      <c r="A128" t="s">
        <v>318</v>
      </c>
      <c r="D128" t="s">
        <v>50</v>
      </c>
      <c r="F128" t="s">
        <v>226</v>
      </c>
      <c r="I128" t="s">
        <v>80</v>
      </c>
      <c r="N128" t="s">
        <v>329</v>
      </c>
      <c r="O128">
        <v>1000</v>
      </c>
      <c r="P128" t="s">
        <v>55</v>
      </c>
      <c r="Q128">
        <v>1</v>
      </c>
      <c r="R128" t="s">
        <v>56</v>
      </c>
      <c r="S128" t="s">
        <v>57</v>
      </c>
      <c r="T128">
        <f>VLOOKUP(N128,'[1]Data Feed'!I$6:P$278,8,0)</f>
        <v>1449</v>
      </c>
      <c r="U128">
        <f>VLOOKUP(N128,'[1]Data Feed'!I$6:P$278,7,0)</f>
        <v>2349</v>
      </c>
      <c r="V128" t="b">
        <v>1</v>
      </c>
      <c r="W128" t="b">
        <v>1</v>
      </c>
      <c r="AS128" t="s">
        <v>59</v>
      </c>
      <c r="AV128" s="4">
        <v>1000000317</v>
      </c>
    </row>
    <row r="129" spans="1:48" ht="15" customHeight="1">
      <c r="A129" t="s">
        <v>318</v>
      </c>
      <c r="D129" t="s">
        <v>50</v>
      </c>
      <c r="F129" t="s">
        <v>226</v>
      </c>
      <c r="I129" t="s">
        <v>82</v>
      </c>
      <c r="N129" t="s">
        <v>330</v>
      </c>
      <c r="O129">
        <v>1000</v>
      </c>
      <c r="P129" t="s">
        <v>55</v>
      </c>
      <c r="Q129">
        <v>1</v>
      </c>
      <c r="R129" t="s">
        <v>56</v>
      </c>
      <c r="S129" t="s">
        <v>57</v>
      </c>
      <c r="T129">
        <f>VLOOKUP(N129,'[1]Data Feed'!I$6:P$278,8,0)</f>
        <v>1449</v>
      </c>
      <c r="U129">
        <f>VLOOKUP(N129,'[1]Data Feed'!I$6:P$278,7,0)</f>
        <v>2349</v>
      </c>
      <c r="V129" t="b">
        <v>1</v>
      </c>
      <c r="W129" t="b">
        <v>1</v>
      </c>
      <c r="AS129" t="s">
        <v>59</v>
      </c>
      <c r="AV129" s="4">
        <v>1000000317</v>
      </c>
    </row>
    <row r="130" spans="1:48" ht="15" customHeight="1">
      <c r="A130" t="s">
        <v>318</v>
      </c>
      <c r="D130" t="s">
        <v>50</v>
      </c>
      <c r="F130" t="s">
        <v>226</v>
      </c>
      <c r="I130" t="s">
        <v>84</v>
      </c>
      <c r="N130" t="s">
        <v>331</v>
      </c>
      <c r="O130">
        <v>1000</v>
      </c>
      <c r="P130" t="s">
        <v>55</v>
      </c>
      <c r="Q130">
        <v>1</v>
      </c>
      <c r="R130" t="s">
        <v>56</v>
      </c>
      <c r="S130" t="s">
        <v>57</v>
      </c>
      <c r="T130">
        <f>VLOOKUP(N130,'[1]Data Feed'!I$6:P$278,8,0)</f>
        <v>1449</v>
      </c>
      <c r="U130">
        <f>VLOOKUP(N130,'[1]Data Feed'!I$6:P$278,7,0)</f>
        <v>2349</v>
      </c>
      <c r="V130" t="b">
        <v>1</v>
      </c>
      <c r="W130" t="b">
        <v>1</v>
      </c>
      <c r="AS130" t="s">
        <v>59</v>
      </c>
      <c r="AV130" s="4">
        <v>1000000317</v>
      </c>
    </row>
    <row r="131" spans="1:48" ht="15" customHeight="1">
      <c r="A131" t="s">
        <v>332</v>
      </c>
      <c r="B131" t="s">
        <v>319</v>
      </c>
      <c r="C131" s="1" t="s">
        <v>333</v>
      </c>
      <c r="D131" t="s">
        <v>50</v>
      </c>
      <c r="E131" t="s">
        <v>225</v>
      </c>
      <c r="F131" s="2" t="s">
        <v>334</v>
      </c>
      <c r="G131" t="b">
        <v>1</v>
      </c>
      <c r="H131" t="s">
        <v>67</v>
      </c>
      <c r="I131" t="s">
        <v>68</v>
      </c>
      <c r="N131" t="s">
        <v>335</v>
      </c>
      <c r="O131">
        <v>1000</v>
      </c>
      <c r="P131" t="s">
        <v>55</v>
      </c>
      <c r="Q131">
        <v>1</v>
      </c>
      <c r="R131" t="s">
        <v>56</v>
      </c>
      <c r="S131" t="s">
        <v>57</v>
      </c>
      <c r="T131">
        <f>VLOOKUP(N131,'[1]Data Feed'!I$6:P$278,8,0)</f>
        <v>2299</v>
      </c>
      <c r="U131">
        <f>VLOOKUP(N131,'[1]Data Feed'!I$6:P$278,7,0)</f>
        <v>3799</v>
      </c>
      <c r="V131" t="b">
        <v>1</v>
      </c>
      <c r="W131" t="b">
        <v>1</v>
      </c>
      <c r="Y131" t="s">
        <v>336</v>
      </c>
      <c r="Z131">
        <v>1</v>
      </c>
      <c r="AB131" t="b">
        <v>0</v>
      </c>
      <c r="AS131" t="s">
        <v>59</v>
      </c>
      <c r="AV131" s="4">
        <v>1000000317</v>
      </c>
    </row>
    <row r="132" spans="1:48" ht="15" customHeight="1">
      <c r="A132" t="s">
        <v>332</v>
      </c>
      <c r="D132" t="s">
        <v>50</v>
      </c>
      <c r="F132" t="s">
        <v>334</v>
      </c>
      <c r="I132" t="s">
        <v>71</v>
      </c>
      <c r="N132" t="s">
        <v>337</v>
      </c>
      <c r="O132">
        <v>1000</v>
      </c>
      <c r="P132" t="s">
        <v>55</v>
      </c>
      <c r="Q132">
        <v>1</v>
      </c>
      <c r="R132" t="s">
        <v>56</v>
      </c>
      <c r="S132" t="s">
        <v>57</v>
      </c>
      <c r="T132">
        <f>VLOOKUP(N132,'[1]Data Feed'!I$6:P$278,8,0)</f>
        <v>2299</v>
      </c>
      <c r="U132">
        <f>VLOOKUP(N132,'[1]Data Feed'!I$6:P$278,7,0)</f>
        <v>3799</v>
      </c>
      <c r="V132" t="b">
        <v>1</v>
      </c>
      <c r="W132" t="b">
        <v>1</v>
      </c>
      <c r="Y132" t="s">
        <v>338</v>
      </c>
      <c r="Z132">
        <v>2</v>
      </c>
      <c r="AS132" t="s">
        <v>59</v>
      </c>
      <c r="AV132" s="4">
        <v>1000000317</v>
      </c>
    </row>
    <row r="133" spans="1:48" ht="15" customHeight="1">
      <c r="A133" t="s">
        <v>332</v>
      </c>
      <c r="D133" t="s">
        <v>50</v>
      </c>
      <c r="F133" t="s">
        <v>334</v>
      </c>
      <c r="I133" t="s">
        <v>74</v>
      </c>
      <c r="N133" t="s">
        <v>339</v>
      </c>
      <c r="O133">
        <v>1000</v>
      </c>
      <c r="P133" t="s">
        <v>55</v>
      </c>
      <c r="Q133">
        <v>1</v>
      </c>
      <c r="R133" t="s">
        <v>56</v>
      </c>
      <c r="S133" t="s">
        <v>57</v>
      </c>
      <c r="T133">
        <f>VLOOKUP(N133,'[1]Data Feed'!I$6:P$278,8,0)</f>
        <v>2299</v>
      </c>
      <c r="U133">
        <f>VLOOKUP(N133,'[1]Data Feed'!I$6:P$278,7,0)</f>
        <v>3799</v>
      </c>
      <c r="V133" t="b">
        <v>1</v>
      </c>
      <c r="W133" t="b">
        <v>1</v>
      </c>
      <c r="Y133" t="s">
        <v>340</v>
      </c>
      <c r="Z133">
        <v>3</v>
      </c>
      <c r="AS133" t="s">
        <v>59</v>
      </c>
      <c r="AV133" s="4">
        <v>1000000317</v>
      </c>
    </row>
    <row r="134" spans="1:48" ht="15" customHeight="1">
      <c r="A134" t="s">
        <v>332</v>
      </c>
      <c r="D134" t="s">
        <v>50</v>
      </c>
      <c r="F134" t="s">
        <v>334</v>
      </c>
      <c r="I134" t="s">
        <v>77</v>
      </c>
      <c r="N134" t="s">
        <v>341</v>
      </c>
      <c r="O134">
        <v>1000</v>
      </c>
      <c r="P134" t="s">
        <v>55</v>
      </c>
      <c r="Q134">
        <v>1</v>
      </c>
      <c r="R134" t="s">
        <v>56</v>
      </c>
      <c r="S134" t="s">
        <v>57</v>
      </c>
      <c r="T134">
        <f>VLOOKUP(N134,'[1]Data Feed'!I$6:P$278,8,0)</f>
        <v>2299</v>
      </c>
      <c r="U134">
        <f>VLOOKUP(N134,'[1]Data Feed'!I$6:P$278,7,0)</f>
        <v>3799</v>
      </c>
      <c r="V134" t="b">
        <v>1</v>
      </c>
      <c r="W134" t="b">
        <v>1</v>
      </c>
      <c r="Y134" t="s">
        <v>342</v>
      </c>
      <c r="Z134">
        <v>4</v>
      </c>
      <c r="AS134" t="s">
        <v>59</v>
      </c>
      <c r="AV134" s="4">
        <v>1000000317</v>
      </c>
    </row>
    <row r="135" spans="1:48" ht="15" customHeight="1">
      <c r="A135" t="s">
        <v>332</v>
      </c>
      <c r="D135" t="s">
        <v>50</v>
      </c>
      <c r="F135" t="s">
        <v>334</v>
      </c>
      <c r="I135" t="s">
        <v>80</v>
      </c>
      <c r="N135" t="s">
        <v>343</v>
      </c>
      <c r="O135">
        <v>1000</v>
      </c>
      <c r="P135" t="s">
        <v>55</v>
      </c>
      <c r="Q135">
        <v>1</v>
      </c>
      <c r="R135" t="s">
        <v>56</v>
      </c>
      <c r="S135" t="s">
        <v>57</v>
      </c>
      <c r="T135">
        <f>VLOOKUP(N135,'[1]Data Feed'!I$6:P$278,8,0)</f>
        <v>2299</v>
      </c>
      <c r="U135">
        <f>VLOOKUP(N135,'[1]Data Feed'!I$6:P$278,7,0)</f>
        <v>3799</v>
      </c>
      <c r="V135" t="b">
        <v>1</v>
      </c>
      <c r="W135" t="b">
        <v>1</v>
      </c>
      <c r="AS135" t="s">
        <v>59</v>
      </c>
      <c r="AV135" s="4">
        <v>1000000317</v>
      </c>
    </row>
    <row r="136" spans="1:48" ht="15" customHeight="1">
      <c r="A136" t="s">
        <v>332</v>
      </c>
      <c r="D136" t="s">
        <v>50</v>
      </c>
      <c r="F136" t="s">
        <v>334</v>
      </c>
      <c r="I136" t="s">
        <v>82</v>
      </c>
      <c r="N136" t="s">
        <v>344</v>
      </c>
      <c r="O136">
        <v>1000</v>
      </c>
      <c r="P136" t="s">
        <v>55</v>
      </c>
      <c r="Q136">
        <v>1</v>
      </c>
      <c r="R136" t="s">
        <v>56</v>
      </c>
      <c r="S136" t="s">
        <v>57</v>
      </c>
      <c r="T136">
        <f>VLOOKUP(N136,'[1]Data Feed'!I$6:P$278,8,0)</f>
        <v>2299</v>
      </c>
      <c r="U136">
        <f>VLOOKUP(N136,'[1]Data Feed'!I$6:P$278,7,0)</f>
        <v>3799</v>
      </c>
      <c r="V136" t="b">
        <v>1</v>
      </c>
      <c r="W136" t="b">
        <v>1</v>
      </c>
      <c r="AS136" t="s">
        <v>59</v>
      </c>
      <c r="AV136" s="4">
        <v>1000000317</v>
      </c>
    </row>
    <row r="137" spans="1:48" ht="15" customHeight="1">
      <c r="A137" t="s">
        <v>332</v>
      </c>
      <c r="D137" t="s">
        <v>50</v>
      </c>
      <c r="F137" t="s">
        <v>334</v>
      </c>
      <c r="I137" t="s">
        <v>84</v>
      </c>
      <c r="N137" t="s">
        <v>345</v>
      </c>
      <c r="O137">
        <v>1000</v>
      </c>
      <c r="P137" t="s">
        <v>55</v>
      </c>
      <c r="Q137">
        <v>1</v>
      </c>
      <c r="R137" t="s">
        <v>56</v>
      </c>
      <c r="S137" t="s">
        <v>57</v>
      </c>
      <c r="T137">
        <f>VLOOKUP(N137,'[1]Data Feed'!I$6:P$278,8,0)</f>
        <v>2299</v>
      </c>
      <c r="U137">
        <f>VLOOKUP(N137,'[1]Data Feed'!I$6:P$278,7,0)</f>
        <v>3799</v>
      </c>
      <c r="V137" t="b">
        <v>1</v>
      </c>
      <c r="W137" t="b">
        <v>1</v>
      </c>
      <c r="AS137" t="s">
        <v>59</v>
      </c>
      <c r="AV137" s="4">
        <v>1000000317</v>
      </c>
    </row>
    <row r="138" spans="1:48" ht="15" customHeight="1">
      <c r="A138" t="s">
        <v>346</v>
      </c>
      <c r="B138" t="s">
        <v>319</v>
      </c>
      <c r="C138" s="1" t="s">
        <v>347</v>
      </c>
      <c r="D138" t="s">
        <v>50</v>
      </c>
      <c r="E138" t="s">
        <v>225</v>
      </c>
      <c r="F138" s="2" t="s">
        <v>334</v>
      </c>
      <c r="G138" t="b">
        <v>1</v>
      </c>
      <c r="H138" t="s">
        <v>67</v>
      </c>
      <c r="I138" t="s">
        <v>68</v>
      </c>
      <c r="N138" t="s">
        <v>348</v>
      </c>
      <c r="O138">
        <v>1000</v>
      </c>
      <c r="P138" t="s">
        <v>55</v>
      </c>
      <c r="Q138">
        <v>1</v>
      </c>
      <c r="R138" t="s">
        <v>56</v>
      </c>
      <c r="S138" t="s">
        <v>57</v>
      </c>
      <c r="T138">
        <f>VLOOKUP(N138,'[1]Data Feed'!I$6:P$278,8,0)</f>
        <v>1499</v>
      </c>
      <c r="U138">
        <f>VLOOKUP(N138,'[1]Data Feed'!I$6:P$278,7,0)</f>
        <v>2499</v>
      </c>
      <c r="V138" t="b">
        <v>1</v>
      </c>
      <c r="W138" t="b">
        <v>1</v>
      </c>
      <c r="Y138" t="s">
        <v>349</v>
      </c>
      <c r="Z138">
        <v>1</v>
      </c>
      <c r="AB138" t="b">
        <v>0</v>
      </c>
      <c r="AS138" t="s">
        <v>59</v>
      </c>
      <c r="AV138" s="4">
        <v>1000000317</v>
      </c>
    </row>
    <row r="139" spans="1:48" ht="15" customHeight="1">
      <c r="A139" t="s">
        <v>346</v>
      </c>
      <c r="D139" t="s">
        <v>50</v>
      </c>
      <c r="F139" t="s">
        <v>334</v>
      </c>
      <c r="I139" t="s">
        <v>71</v>
      </c>
      <c r="N139" t="s">
        <v>350</v>
      </c>
      <c r="O139">
        <v>1000</v>
      </c>
      <c r="P139" t="s">
        <v>55</v>
      </c>
      <c r="Q139">
        <v>1</v>
      </c>
      <c r="R139" t="s">
        <v>56</v>
      </c>
      <c r="S139" t="s">
        <v>57</v>
      </c>
      <c r="T139">
        <f>VLOOKUP(N139,'[1]Data Feed'!I$6:P$278,8,0)</f>
        <v>1499</v>
      </c>
      <c r="U139">
        <f>VLOOKUP(N139,'[1]Data Feed'!I$6:P$278,7,0)</f>
        <v>2499</v>
      </c>
      <c r="V139" t="b">
        <v>1</v>
      </c>
      <c r="W139" t="b">
        <v>1</v>
      </c>
      <c r="Y139" t="s">
        <v>351</v>
      </c>
      <c r="Z139">
        <v>2</v>
      </c>
      <c r="AS139" t="s">
        <v>59</v>
      </c>
      <c r="AV139" s="4">
        <v>1000000317</v>
      </c>
    </row>
    <row r="140" spans="1:48" ht="15" customHeight="1">
      <c r="A140" t="s">
        <v>346</v>
      </c>
      <c r="D140" t="s">
        <v>50</v>
      </c>
      <c r="F140" t="s">
        <v>334</v>
      </c>
      <c r="I140" t="s">
        <v>74</v>
      </c>
      <c r="N140" t="s">
        <v>352</v>
      </c>
      <c r="O140">
        <v>1000</v>
      </c>
      <c r="P140" t="s">
        <v>55</v>
      </c>
      <c r="Q140">
        <v>1</v>
      </c>
      <c r="R140" t="s">
        <v>56</v>
      </c>
      <c r="S140" t="s">
        <v>57</v>
      </c>
      <c r="T140">
        <f>VLOOKUP(N140,'[1]Data Feed'!I$6:P$278,8,0)</f>
        <v>1499</v>
      </c>
      <c r="U140">
        <f>VLOOKUP(N140,'[1]Data Feed'!I$6:P$278,7,0)</f>
        <v>2499</v>
      </c>
      <c r="V140" t="b">
        <v>1</v>
      </c>
      <c r="W140" t="b">
        <v>1</v>
      </c>
      <c r="Y140" t="s">
        <v>353</v>
      </c>
      <c r="Z140">
        <v>3</v>
      </c>
      <c r="AS140" t="s">
        <v>59</v>
      </c>
      <c r="AV140" s="4">
        <v>1000000317</v>
      </c>
    </row>
    <row r="141" spans="1:48" ht="15" customHeight="1">
      <c r="A141" t="s">
        <v>346</v>
      </c>
      <c r="D141" t="s">
        <v>50</v>
      </c>
      <c r="F141" t="s">
        <v>334</v>
      </c>
      <c r="I141" t="s">
        <v>77</v>
      </c>
      <c r="N141" t="s">
        <v>354</v>
      </c>
      <c r="O141">
        <v>1000</v>
      </c>
      <c r="P141" t="s">
        <v>55</v>
      </c>
      <c r="Q141">
        <v>1</v>
      </c>
      <c r="R141" t="s">
        <v>56</v>
      </c>
      <c r="S141" t="s">
        <v>57</v>
      </c>
      <c r="T141">
        <f>VLOOKUP(N141,'[1]Data Feed'!I$6:P$278,8,0)</f>
        <v>1499</v>
      </c>
      <c r="U141">
        <f>VLOOKUP(N141,'[1]Data Feed'!I$6:P$278,7,0)</f>
        <v>2499</v>
      </c>
      <c r="V141" t="b">
        <v>1</v>
      </c>
      <c r="W141" t="b">
        <v>1</v>
      </c>
      <c r="Y141" t="s">
        <v>355</v>
      </c>
      <c r="Z141">
        <v>4</v>
      </c>
      <c r="AS141" t="s">
        <v>59</v>
      </c>
      <c r="AV141" s="4">
        <v>1000000317</v>
      </c>
    </row>
    <row r="142" spans="1:48" ht="15" customHeight="1">
      <c r="A142" t="s">
        <v>346</v>
      </c>
      <c r="D142" t="s">
        <v>50</v>
      </c>
      <c r="F142" t="s">
        <v>334</v>
      </c>
      <c r="I142" t="s">
        <v>80</v>
      </c>
      <c r="N142" t="s">
        <v>356</v>
      </c>
      <c r="O142">
        <v>1000</v>
      </c>
      <c r="P142" t="s">
        <v>55</v>
      </c>
      <c r="Q142">
        <v>1</v>
      </c>
      <c r="R142" t="s">
        <v>56</v>
      </c>
      <c r="S142" t="s">
        <v>57</v>
      </c>
      <c r="T142">
        <f>VLOOKUP(N142,'[1]Data Feed'!I$6:P$278,8,0)</f>
        <v>1499</v>
      </c>
      <c r="U142">
        <f>VLOOKUP(N142,'[1]Data Feed'!I$6:P$278,7,0)</f>
        <v>2499</v>
      </c>
      <c r="V142" t="b">
        <v>1</v>
      </c>
      <c r="W142" t="b">
        <v>1</v>
      </c>
      <c r="AS142" t="s">
        <v>59</v>
      </c>
      <c r="AV142" s="4">
        <v>1000000317</v>
      </c>
    </row>
    <row r="143" spans="1:48" ht="15" customHeight="1">
      <c r="A143" t="s">
        <v>346</v>
      </c>
      <c r="D143" t="s">
        <v>50</v>
      </c>
      <c r="F143" t="s">
        <v>334</v>
      </c>
      <c r="I143" t="s">
        <v>82</v>
      </c>
      <c r="N143" t="s">
        <v>357</v>
      </c>
      <c r="O143">
        <v>1000</v>
      </c>
      <c r="P143" t="s">
        <v>55</v>
      </c>
      <c r="Q143">
        <v>1</v>
      </c>
      <c r="R143" t="s">
        <v>56</v>
      </c>
      <c r="S143" t="s">
        <v>57</v>
      </c>
      <c r="T143">
        <f>VLOOKUP(N143,'[1]Data Feed'!I$6:P$278,8,0)</f>
        <v>1499</v>
      </c>
      <c r="U143">
        <f>VLOOKUP(N143,'[1]Data Feed'!I$6:P$278,7,0)</f>
        <v>2499</v>
      </c>
      <c r="V143" t="b">
        <v>1</v>
      </c>
      <c r="W143" t="b">
        <v>1</v>
      </c>
      <c r="AS143" t="s">
        <v>59</v>
      </c>
      <c r="AV143" s="4">
        <v>1000000317</v>
      </c>
    </row>
    <row r="144" spans="1:48" ht="15" customHeight="1">
      <c r="A144" t="s">
        <v>346</v>
      </c>
      <c r="D144" t="s">
        <v>50</v>
      </c>
      <c r="F144" t="s">
        <v>334</v>
      </c>
      <c r="I144" t="s">
        <v>84</v>
      </c>
      <c r="N144" t="s">
        <v>358</v>
      </c>
      <c r="O144">
        <v>1000</v>
      </c>
      <c r="P144" t="s">
        <v>55</v>
      </c>
      <c r="Q144">
        <v>1</v>
      </c>
      <c r="R144" t="s">
        <v>56</v>
      </c>
      <c r="S144" t="s">
        <v>57</v>
      </c>
      <c r="T144">
        <f>VLOOKUP(N144,'[1]Data Feed'!I$6:P$278,8,0)</f>
        <v>1499</v>
      </c>
      <c r="U144">
        <f>VLOOKUP(N144,'[1]Data Feed'!I$6:P$278,7,0)</f>
        <v>2499</v>
      </c>
      <c r="V144" t="b">
        <v>1</v>
      </c>
      <c r="W144" t="b">
        <v>1</v>
      </c>
      <c r="AS144" t="s">
        <v>59</v>
      </c>
      <c r="AV144" s="4">
        <v>1000000317</v>
      </c>
    </row>
    <row r="145" spans="1:48" ht="15" customHeight="1">
      <c r="A145" t="s">
        <v>359</v>
      </c>
      <c r="B145" t="s">
        <v>360</v>
      </c>
      <c r="C145" s="1" t="s">
        <v>361</v>
      </c>
      <c r="D145" t="s">
        <v>50</v>
      </c>
      <c r="E145" t="s">
        <v>164</v>
      </c>
      <c r="F145" s="2" t="s">
        <v>362</v>
      </c>
      <c r="G145" t="b">
        <v>1</v>
      </c>
      <c r="H145" t="s">
        <v>67</v>
      </c>
      <c r="I145" t="s">
        <v>68</v>
      </c>
      <c r="N145" t="s">
        <v>363</v>
      </c>
      <c r="O145">
        <v>1000</v>
      </c>
      <c r="P145" t="s">
        <v>55</v>
      </c>
      <c r="Q145">
        <v>1</v>
      </c>
      <c r="R145" t="s">
        <v>56</v>
      </c>
      <c r="S145" t="s">
        <v>57</v>
      </c>
      <c r="T145">
        <f>VLOOKUP(N145,'[1]Data Feed'!I$6:P$278,8,0)</f>
        <v>799</v>
      </c>
      <c r="U145">
        <f>VLOOKUP(N145,'[1]Data Feed'!I$6:P$278,7,0)</f>
        <v>1349</v>
      </c>
      <c r="V145" t="b">
        <v>1</v>
      </c>
      <c r="W145" t="b">
        <v>1</v>
      </c>
      <c r="Y145" t="s">
        <v>364</v>
      </c>
      <c r="Z145">
        <v>1</v>
      </c>
      <c r="AB145" t="b">
        <v>0</v>
      </c>
      <c r="AS145" t="s">
        <v>59</v>
      </c>
      <c r="AV145" s="4">
        <v>1000000317</v>
      </c>
    </row>
    <row r="146" spans="1:48" ht="15" customHeight="1">
      <c r="A146" t="s">
        <v>359</v>
      </c>
      <c r="D146" t="s">
        <v>50</v>
      </c>
      <c r="F146" t="s">
        <v>362</v>
      </c>
      <c r="I146" t="s">
        <v>71</v>
      </c>
      <c r="N146" t="s">
        <v>365</v>
      </c>
      <c r="O146">
        <v>1000</v>
      </c>
      <c r="P146" t="s">
        <v>55</v>
      </c>
      <c r="Q146">
        <v>1</v>
      </c>
      <c r="R146" t="s">
        <v>56</v>
      </c>
      <c r="S146" t="s">
        <v>57</v>
      </c>
      <c r="T146">
        <f>VLOOKUP(N146,'[1]Data Feed'!I$6:P$278,8,0)</f>
        <v>799</v>
      </c>
      <c r="U146">
        <f>VLOOKUP(N146,'[1]Data Feed'!I$6:P$278,7,0)</f>
        <v>1349</v>
      </c>
      <c r="V146" t="b">
        <v>1</v>
      </c>
      <c r="W146" t="b">
        <v>1</v>
      </c>
      <c r="Y146" t="s">
        <v>366</v>
      </c>
      <c r="Z146">
        <v>2</v>
      </c>
      <c r="AS146" t="s">
        <v>59</v>
      </c>
      <c r="AV146" s="4">
        <v>1000000317</v>
      </c>
    </row>
    <row r="147" spans="1:48" ht="15" customHeight="1">
      <c r="A147" t="s">
        <v>359</v>
      </c>
      <c r="D147" t="s">
        <v>50</v>
      </c>
      <c r="F147" t="s">
        <v>362</v>
      </c>
      <c r="I147" t="s">
        <v>74</v>
      </c>
      <c r="N147" t="s">
        <v>367</v>
      </c>
      <c r="O147">
        <v>1000</v>
      </c>
      <c r="P147" t="s">
        <v>55</v>
      </c>
      <c r="Q147">
        <v>1</v>
      </c>
      <c r="R147" t="s">
        <v>56</v>
      </c>
      <c r="S147" t="s">
        <v>57</v>
      </c>
      <c r="T147">
        <f>VLOOKUP(N147,'[1]Data Feed'!I$6:P$278,8,0)</f>
        <v>799</v>
      </c>
      <c r="U147">
        <f>VLOOKUP(N147,'[1]Data Feed'!I$6:P$278,7,0)</f>
        <v>1349</v>
      </c>
      <c r="V147" t="b">
        <v>1</v>
      </c>
      <c r="W147" t="b">
        <v>1</v>
      </c>
      <c r="Y147" t="s">
        <v>368</v>
      </c>
      <c r="Z147">
        <v>3</v>
      </c>
      <c r="AS147" t="s">
        <v>59</v>
      </c>
      <c r="AV147" s="4">
        <v>1000000317</v>
      </c>
    </row>
    <row r="148" spans="1:48" ht="15" customHeight="1">
      <c r="A148" t="s">
        <v>359</v>
      </c>
      <c r="D148" t="s">
        <v>50</v>
      </c>
      <c r="F148" t="s">
        <v>362</v>
      </c>
      <c r="I148" t="s">
        <v>77</v>
      </c>
      <c r="N148" t="s">
        <v>369</v>
      </c>
      <c r="O148">
        <v>1000</v>
      </c>
      <c r="P148" t="s">
        <v>55</v>
      </c>
      <c r="Q148">
        <v>1</v>
      </c>
      <c r="R148" t="s">
        <v>56</v>
      </c>
      <c r="S148" t="s">
        <v>57</v>
      </c>
      <c r="T148">
        <f>VLOOKUP(N148,'[1]Data Feed'!I$6:P$278,8,0)</f>
        <v>799</v>
      </c>
      <c r="U148">
        <f>VLOOKUP(N148,'[1]Data Feed'!I$6:P$278,7,0)</f>
        <v>1349</v>
      </c>
      <c r="V148" t="b">
        <v>1</v>
      </c>
      <c r="W148" t="b">
        <v>1</v>
      </c>
      <c r="Y148" t="s">
        <v>370</v>
      </c>
      <c r="Z148">
        <v>4</v>
      </c>
      <c r="AS148" t="s">
        <v>59</v>
      </c>
      <c r="AV148" s="4">
        <v>1000000317</v>
      </c>
    </row>
    <row r="149" spans="1:48" ht="15" customHeight="1">
      <c r="A149" t="s">
        <v>359</v>
      </c>
      <c r="D149" t="s">
        <v>50</v>
      </c>
      <c r="F149" t="s">
        <v>362</v>
      </c>
      <c r="I149" t="s">
        <v>80</v>
      </c>
      <c r="N149" t="s">
        <v>371</v>
      </c>
      <c r="O149">
        <v>1000</v>
      </c>
      <c r="P149" t="s">
        <v>55</v>
      </c>
      <c r="Q149">
        <v>1</v>
      </c>
      <c r="R149" t="s">
        <v>56</v>
      </c>
      <c r="S149" t="s">
        <v>57</v>
      </c>
      <c r="T149">
        <f>VLOOKUP(N149,'[1]Data Feed'!I$6:P$278,8,0)</f>
        <v>799</v>
      </c>
      <c r="U149">
        <f>VLOOKUP(N149,'[1]Data Feed'!I$6:P$278,7,0)</f>
        <v>1349</v>
      </c>
      <c r="V149" t="b">
        <v>1</v>
      </c>
      <c r="W149" t="b">
        <v>1</v>
      </c>
      <c r="AS149" t="s">
        <v>59</v>
      </c>
      <c r="AV149" s="4">
        <v>1000000317</v>
      </c>
    </row>
    <row r="150" spans="1:48" ht="15" customHeight="1">
      <c r="A150" t="s">
        <v>359</v>
      </c>
      <c r="D150" t="s">
        <v>50</v>
      </c>
      <c r="F150" t="s">
        <v>362</v>
      </c>
      <c r="I150" t="s">
        <v>82</v>
      </c>
      <c r="N150" t="s">
        <v>372</v>
      </c>
      <c r="O150">
        <v>1000</v>
      </c>
      <c r="P150" t="s">
        <v>55</v>
      </c>
      <c r="Q150">
        <v>1</v>
      </c>
      <c r="R150" t="s">
        <v>56</v>
      </c>
      <c r="S150" t="s">
        <v>57</v>
      </c>
      <c r="T150">
        <f>VLOOKUP(N150,'[1]Data Feed'!I$6:P$278,8,0)</f>
        <v>799</v>
      </c>
      <c r="U150">
        <f>VLOOKUP(N150,'[1]Data Feed'!I$6:P$278,7,0)</f>
        <v>1349</v>
      </c>
      <c r="V150" t="b">
        <v>1</v>
      </c>
      <c r="W150" t="b">
        <v>1</v>
      </c>
      <c r="AS150" t="s">
        <v>59</v>
      </c>
      <c r="AV150" s="4">
        <v>1000000317</v>
      </c>
    </row>
    <row r="151" spans="1:48" ht="15" customHeight="1">
      <c r="A151" t="s">
        <v>359</v>
      </c>
      <c r="D151" t="s">
        <v>50</v>
      </c>
      <c r="F151" t="s">
        <v>362</v>
      </c>
      <c r="I151" t="s">
        <v>84</v>
      </c>
      <c r="N151" t="s">
        <v>373</v>
      </c>
      <c r="O151">
        <v>1000</v>
      </c>
      <c r="P151" t="s">
        <v>55</v>
      </c>
      <c r="Q151">
        <v>1</v>
      </c>
      <c r="R151" t="s">
        <v>56</v>
      </c>
      <c r="S151" t="s">
        <v>57</v>
      </c>
      <c r="T151">
        <f>VLOOKUP(N151,'[1]Data Feed'!I$6:P$278,8,0)</f>
        <v>799</v>
      </c>
      <c r="U151">
        <f>VLOOKUP(N151,'[1]Data Feed'!I$6:P$278,7,0)</f>
        <v>1349</v>
      </c>
      <c r="V151" t="b">
        <v>1</v>
      </c>
      <c r="W151" t="b">
        <v>1</v>
      </c>
      <c r="AS151" t="s">
        <v>59</v>
      </c>
      <c r="AV151" s="4">
        <v>1000000317</v>
      </c>
    </row>
    <row r="152" spans="1:48" ht="15" customHeight="1">
      <c r="A152" t="s">
        <v>374</v>
      </c>
      <c r="B152" t="s">
        <v>375</v>
      </c>
      <c r="C152" s="1" t="s">
        <v>376</v>
      </c>
      <c r="D152" t="s">
        <v>50</v>
      </c>
      <c r="E152" t="s">
        <v>148</v>
      </c>
      <c r="F152" s="2" t="s">
        <v>377</v>
      </c>
      <c r="G152" t="b">
        <v>1</v>
      </c>
      <c r="H152" t="s">
        <v>67</v>
      </c>
      <c r="I152" t="s">
        <v>68</v>
      </c>
      <c r="N152" t="s">
        <v>378</v>
      </c>
      <c r="O152">
        <v>1000</v>
      </c>
      <c r="P152" t="s">
        <v>55</v>
      </c>
      <c r="Q152">
        <v>1</v>
      </c>
      <c r="R152" t="s">
        <v>56</v>
      </c>
      <c r="S152" t="s">
        <v>57</v>
      </c>
      <c r="T152">
        <f>VLOOKUP(N152,'[1]Data Feed'!I$6:P$278,8,0)</f>
        <v>999</v>
      </c>
      <c r="U152">
        <f>VLOOKUP(N152,'[1]Data Feed'!I$6:P$278,7,0)</f>
        <v>1699</v>
      </c>
      <c r="V152" t="b">
        <v>1</v>
      </c>
      <c r="W152" t="b">
        <v>1</v>
      </c>
      <c r="Y152" t="s">
        <v>379</v>
      </c>
      <c r="Z152">
        <v>1</v>
      </c>
      <c r="AB152" t="b">
        <v>0</v>
      </c>
      <c r="AS152" t="s">
        <v>59</v>
      </c>
      <c r="AV152" s="4">
        <v>1000000317</v>
      </c>
    </row>
    <row r="153" spans="1:48" ht="15" customHeight="1">
      <c r="A153" t="s">
        <v>374</v>
      </c>
      <c r="D153" t="s">
        <v>50</v>
      </c>
      <c r="F153" t="s">
        <v>377</v>
      </c>
      <c r="I153" t="s">
        <v>71</v>
      </c>
      <c r="N153" t="s">
        <v>380</v>
      </c>
      <c r="O153">
        <v>1000</v>
      </c>
      <c r="P153" t="s">
        <v>55</v>
      </c>
      <c r="Q153">
        <v>1</v>
      </c>
      <c r="R153" t="s">
        <v>56</v>
      </c>
      <c r="S153" t="s">
        <v>57</v>
      </c>
      <c r="T153">
        <f>VLOOKUP(N153,'[1]Data Feed'!I$6:P$278,8,0)</f>
        <v>999</v>
      </c>
      <c r="U153">
        <f>VLOOKUP(N153,'[1]Data Feed'!I$6:P$278,7,0)</f>
        <v>1699</v>
      </c>
      <c r="V153" t="b">
        <v>1</v>
      </c>
      <c r="W153" t="b">
        <v>1</v>
      </c>
      <c r="Y153" t="s">
        <v>381</v>
      </c>
      <c r="Z153">
        <v>2</v>
      </c>
      <c r="AS153" t="s">
        <v>59</v>
      </c>
      <c r="AV153" s="4">
        <v>1000000317</v>
      </c>
    </row>
    <row r="154" spans="1:48" ht="15" customHeight="1">
      <c r="A154" t="s">
        <v>374</v>
      </c>
      <c r="D154" t="s">
        <v>50</v>
      </c>
      <c r="F154" t="s">
        <v>377</v>
      </c>
      <c r="I154" t="s">
        <v>74</v>
      </c>
      <c r="N154" t="s">
        <v>382</v>
      </c>
      <c r="O154">
        <v>1000</v>
      </c>
      <c r="P154" t="s">
        <v>55</v>
      </c>
      <c r="Q154">
        <v>1</v>
      </c>
      <c r="R154" t="s">
        <v>56</v>
      </c>
      <c r="S154" t="s">
        <v>57</v>
      </c>
      <c r="T154">
        <f>VLOOKUP(N154,'[1]Data Feed'!I$6:P$278,8,0)</f>
        <v>999</v>
      </c>
      <c r="U154">
        <f>VLOOKUP(N154,'[1]Data Feed'!I$6:P$278,7,0)</f>
        <v>1699</v>
      </c>
      <c r="V154" t="b">
        <v>1</v>
      </c>
      <c r="W154" t="b">
        <v>1</v>
      </c>
      <c r="Y154" t="s">
        <v>383</v>
      </c>
      <c r="Z154">
        <v>3</v>
      </c>
      <c r="AS154" t="s">
        <v>59</v>
      </c>
      <c r="AV154" s="4">
        <v>1000000317</v>
      </c>
    </row>
    <row r="155" spans="1:48" ht="15" customHeight="1">
      <c r="A155" t="s">
        <v>374</v>
      </c>
      <c r="D155" t="s">
        <v>50</v>
      </c>
      <c r="F155" t="s">
        <v>377</v>
      </c>
      <c r="I155" t="s">
        <v>77</v>
      </c>
      <c r="N155" t="s">
        <v>384</v>
      </c>
      <c r="O155">
        <v>1000</v>
      </c>
      <c r="P155" t="s">
        <v>55</v>
      </c>
      <c r="Q155">
        <v>1</v>
      </c>
      <c r="R155" t="s">
        <v>56</v>
      </c>
      <c r="S155" t="s">
        <v>57</v>
      </c>
      <c r="T155">
        <f>VLOOKUP(N155,'[1]Data Feed'!I$6:P$278,8,0)</f>
        <v>999</v>
      </c>
      <c r="U155">
        <f>VLOOKUP(N155,'[1]Data Feed'!I$6:P$278,7,0)</f>
        <v>1699</v>
      </c>
      <c r="V155" t="b">
        <v>1</v>
      </c>
      <c r="W155" t="b">
        <v>1</v>
      </c>
      <c r="Y155" t="s">
        <v>385</v>
      </c>
      <c r="Z155">
        <v>4</v>
      </c>
      <c r="AS155" t="s">
        <v>59</v>
      </c>
      <c r="AV155" s="4">
        <v>1000000317</v>
      </c>
    </row>
    <row r="156" spans="1:48" ht="15" customHeight="1">
      <c r="A156" t="s">
        <v>374</v>
      </c>
      <c r="D156" t="s">
        <v>50</v>
      </c>
      <c r="F156" t="s">
        <v>377</v>
      </c>
      <c r="I156" t="s">
        <v>80</v>
      </c>
      <c r="N156" t="s">
        <v>386</v>
      </c>
      <c r="O156">
        <v>1000</v>
      </c>
      <c r="P156" t="s">
        <v>55</v>
      </c>
      <c r="Q156">
        <v>1</v>
      </c>
      <c r="R156" t="s">
        <v>56</v>
      </c>
      <c r="S156" t="s">
        <v>57</v>
      </c>
      <c r="T156">
        <f>VLOOKUP(N156,'[1]Data Feed'!I$6:P$278,8,0)</f>
        <v>999</v>
      </c>
      <c r="U156">
        <f>VLOOKUP(N156,'[1]Data Feed'!I$6:P$278,7,0)</f>
        <v>1699</v>
      </c>
      <c r="V156" t="b">
        <v>1</v>
      </c>
      <c r="W156" t="b">
        <v>1</v>
      </c>
      <c r="AS156" t="s">
        <v>59</v>
      </c>
      <c r="AV156" s="4">
        <v>1000000317</v>
      </c>
    </row>
    <row r="157" spans="1:48" ht="15" customHeight="1">
      <c r="A157" t="s">
        <v>374</v>
      </c>
      <c r="D157" t="s">
        <v>50</v>
      </c>
      <c r="F157" t="s">
        <v>377</v>
      </c>
      <c r="I157" t="s">
        <v>82</v>
      </c>
      <c r="N157" t="s">
        <v>387</v>
      </c>
      <c r="O157">
        <v>1000</v>
      </c>
      <c r="P157" t="s">
        <v>55</v>
      </c>
      <c r="Q157">
        <v>1</v>
      </c>
      <c r="R157" t="s">
        <v>56</v>
      </c>
      <c r="S157" t="s">
        <v>57</v>
      </c>
      <c r="T157">
        <f>VLOOKUP(N157,'[1]Data Feed'!I$6:P$278,8,0)</f>
        <v>999</v>
      </c>
      <c r="U157">
        <f>VLOOKUP(N157,'[1]Data Feed'!I$6:P$278,7,0)</f>
        <v>1699</v>
      </c>
      <c r="V157" t="b">
        <v>1</v>
      </c>
      <c r="W157" t="b">
        <v>1</v>
      </c>
      <c r="AS157" t="s">
        <v>59</v>
      </c>
      <c r="AV157" s="4">
        <v>1000000317</v>
      </c>
    </row>
    <row r="158" spans="1:48" ht="15" customHeight="1">
      <c r="A158" t="s">
        <v>374</v>
      </c>
      <c r="D158" t="s">
        <v>50</v>
      </c>
      <c r="F158" t="s">
        <v>377</v>
      </c>
      <c r="I158" t="s">
        <v>84</v>
      </c>
      <c r="N158" t="s">
        <v>388</v>
      </c>
      <c r="O158">
        <v>1000</v>
      </c>
      <c r="P158" t="s">
        <v>55</v>
      </c>
      <c r="Q158">
        <v>1</v>
      </c>
      <c r="R158" t="s">
        <v>56</v>
      </c>
      <c r="S158" t="s">
        <v>57</v>
      </c>
      <c r="T158">
        <f>VLOOKUP(N158,'[1]Data Feed'!I$6:P$278,8,0)</f>
        <v>999</v>
      </c>
      <c r="U158">
        <f>VLOOKUP(N158,'[1]Data Feed'!I$6:P$278,7,0)</f>
        <v>1699</v>
      </c>
      <c r="V158" t="b">
        <v>1</v>
      </c>
      <c r="W158" t="b">
        <v>1</v>
      </c>
      <c r="AS158" t="s">
        <v>59</v>
      </c>
      <c r="AV158" s="4">
        <v>1000000317</v>
      </c>
    </row>
    <row r="159" spans="1:48" ht="15" customHeight="1">
      <c r="A159" t="s">
        <v>389</v>
      </c>
      <c r="B159" t="s">
        <v>390</v>
      </c>
      <c r="C159" s="1" t="s">
        <v>391</v>
      </c>
      <c r="D159" t="s">
        <v>50</v>
      </c>
      <c r="E159" t="s">
        <v>148</v>
      </c>
      <c r="F159" s="2" t="s">
        <v>392</v>
      </c>
      <c r="G159" t="b">
        <v>1</v>
      </c>
      <c r="H159" t="s">
        <v>67</v>
      </c>
      <c r="I159" t="s">
        <v>68</v>
      </c>
      <c r="N159" t="s">
        <v>393</v>
      </c>
      <c r="O159">
        <v>1000</v>
      </c>
      <c r="P159" t="s">
        <v>55</v>
      </c>
      <c r="Q159">
        <v>1</v>
      </c>
      <c r="R159" t="s">
        <v>56</v>
      </c>
      <c r="S159" t="s">
        <v>57</v>
      </c>
      <c r="T159">
        <f>VLOOKUP(N159,'[1]Data Feed'!I$6:P$278,8,0)</f>
        <v>849</v>
      </c>
      <c r="U159">
        <f>VLOOKUP(N159,'[1]Data Feed'!I$6:P$278,7,0)</f>
        <v>1399</v>
      </c>
      <c r="V159" t="b">
        <v>1</v>
      </c>
      <c r="W159" t="b">
        <v>1</v>
      </c>
      <c r="Y159" t="s">
        <v>394</v>
      </c>
      <c r="Z159">
        <v>1</v>
      </c>
      <c r="AB159" t="b">
        <v>0</v>
      </c>
      <c r="AS159" t="s">
        <v>59</v>
      </c>
      <c r="AV159" s="4">
        <v>1000000317</v>
      </c>
    </row>
    <row r="160" spans="1:48" ht="15" customHeight="1">
      <c r="A160" t="s">
        <v>389</v>
      </c>
      <c r="D160" t="s">
        <v>50</v>
      </c>
      <c r="F160" t="s">
        <v>392</v>
      </c>
      <c r="I160" t="s">
        <v>71</v>
      </c>
      <c r="N160" t="s">
        <v>395</v>
      </c>
      <c r="O160">
        <v>1000</v>
      </c>
      <c r="P160" t="s">
        <v>55</v>
      </c>
      <c r="Q160">
        <v>1</v>
      </c>
      <c r="R160" t="s">
        <v>56</v>
      </c>
      <c r="S160" t="s">
        <v>57</v>
      </c>
      <c r="T160">
        <f>VLOOKUP(N160,'[1]Data Feed'!I$6:P$278,8,0)</f>
        <v>849</v>
      </c>
      <c r="U160">
        <f>VLOOKUP(N160,'[1]Data Feed'!I$6:P$278,7,0)</f>
        <v>1399</v>
      </c>
      <c r="V160" t="b">
        <v>1</v>
      </c>
      <c r="W160" t="b">
        <v>1</v>
      </c>
      <c r="Y160" t="s">
        <v>396</v>
      </c>
      <c r="Z160">
        <v>2</v>
      </c>
      <c r="AS160" t="s">
        <v>59</v>
      </c>
      <c r="AV160" s="4">
        <v>1000000317</v>
      </c>
    </row>
    <row r="161" spans="1:48" ht="15" customHeight="1">
      <c r="A161" t="s">
        <v>389</v>
      </c>
      <c r="D161" t="s">
        <v>50</v>
      </c>
      <c r="F161" t="s">
        <v>392</v>
      </c>
      <c r="I161" t="s">
        <v>74</v>
      </c>
      <c r="N161" t="s">
        <v>397</v>
      </c>
      <c r="O161">
        <v>1000</v>
      </c>
      <c r="P161" t="s">
        <v>55</v>
      </c>
      <c r="Q161">
        <v>1</v>
      </c>
      <c r="R161" t="s">
        <v>56</v>
      </c>
      <c r="S161" t="s">
        <v>57</v>
      </c>
      <c r="T161">
        <f>VLOOKUP(N161,'[1]Data Feed'!I$6:P$278,8,0)</f>
        <v>849</v>
      </c>
      <c r="U161">
        <f>VLOOKUP(N161,'[1]Data Feed'!I$6:P$278,7,0)</f>
        <v>1399</v>
      </c>
      <c r="V161" t="b">
        <v>1</v>
      </c>
      <c r="W161" t="b">
        <v>1</v>
      </c>
      <c r="Y161" t="s">
        <v>398</v>
      </c>
      <c r="Z161">
        <v>3</v>
      </c>
      <c r="AS161" t="s">
        <v>59</v>
      </c>
      <c r="AV161" s="4">
        <v>1000000317</v>
      </c>
    </row>
    <row r="162" spans="1:48" ht="15" customHeight="1">
      <c r="A162" t="s">
        <v>389</v>
      </c>
      <c r="D162" t="s">
        <v>50</v>
      </c>
      <c r="F162" t="s">
        <v>392</v>
      </c>
      <c r="I162" t="s">
        <v>77</v>
      </c>
      <c r="N162" t="s">
        <v>399</v>
      </c>
      <c r="O162">
        <v>1000</v>
      </c>
      <c r="P162" t="s">
        <v>55</v>
      </c>
      <c r="Q162">
        <v>1</v>
      </c>
      <c r="R162" t="s">
        <v>56</v>
      </c>
      <c r="S162" t="s">
        <v>57</v>
      </c>
      <c r="T162">
        <f>VLOOKUP(N162,'[1]Data Feed'!I$6:P$278,8,0)</f>
        <v>849</v>
      </c>
      <c r="U162">
        <f>VLOOKUP(N162,'[1]Data Feed'!I$6:P$278,7,0)</f>
        <v>1399</v>
      </c>
      <c r="V162" t="b">
        <v>1</v>
      </c>
      <c r="W162" t="b">
        <v>1</v>
      </c>
      <c r="Y162" t="s">
        <v>400</v>
      </c>
      <c r="Z162">
        <v>4</v>
      </c>
      <c r="AS162" t="s">
        <v>59</v>
      </c>
      <c r="AV162" s="4">
        <v>1000000317</v>
      </c>
    </row>
    <row r="163" spans="1:48" ht="15" customHeight="1">
      <c r="A163" t="s">
        <v>389</v>
      </c>
      <c r="D163" t="s">
        <v>50</v>
      </c>
      <c r="F163" t="s">
        <v>392</v>
      </c>
      <c r="I163" t="s">
        <v>80</v>
      </c>
      <c r="N163" t="s">
        <v>401</v>
      </c>
      <c r="O163">
        <v>1000</v>
      </c>
      <c r="P163" t="s">
        <v>55</v>
      </c>
      <c r="Q163">
        <v>1</v>
      </c>
      <c r="R163" t="s">
        <v>56</v>
      </c>
      <c r="S163" t="s">
        <v>57</v>
      </c>
      <c r="T163">
        <f>VLOOKUP(N163,'[1]Data Feed'!I$6:P$278,8,0)</f>
        <v>849</v>
      </c>
      <c r="U163">
        <f>VLOOKUP(N163,'[1]Data Feed'!I$6:P$278,7,0)</f>
        <v>1399</v>
      </c>
      <c r="V163" t="b">
        <v>1</v>
      </c>
      <c r="W163" t="b">
        <v>1</v>
      </c>
      <c r="AS163" t="s">
        <v>59</v>
      </c>
      <c r="AV163" s="4">
        <v>1000000317</v>
      </c>
    </row>
    <row r="164" spans="1:48" ht="15" customHeight="1">
      <c r="A164" t="s">
        <v>389</v>
      </c>
      <c r="D164" t="s">
        <v>50</v>
      </c>
      <c r="F164" t="s">
        <v>392</v>
      </c>
      <c r="I164" t="s">
        <v>82</v>
      </c>
      <c r="N164" t="s">
        <v>402</v>
      </c>
      <c r="O164">
        <v>1000</v>
      </c>
      <c r="P164" t="s">
        <v>55</v>
      </c>
      <c r="Q164">
        <v>1</v>
      </c>
      <c r="R164" t="s">
        <v>56</v>
      </c>
      <c r="S164" t="s">
        <v>57</v>
      </c>
      <c r="T164">
        <f>VLOOKUP(N164,'[1]Data Feed'!I$6:P$278,8,0)</f>
        <v>849</v>
      </c>
      <c r="U164">
        <f>VLOOKUP(N164,'[1]Data Feed'!I$6:P$278,7,0)</f>
        <v>1399</v>
      </c>
      <c r="V164" t="b">
        <v>1</v>
      </c>
      <c r="W164" t="b">
        <v>1</v>
      </c>
      <c r="AS164" t="s">
        <v>59</v>
      </c>
      <c r="AV164" s="4">
        <v>1000000317</v>
      </c>
    </row>
    <row r="165" spans="1:48" ht="15" customHeight="1">
      <c r="A165" t="s">
        <v>389</v>
      </c>
      <c r="D165" t="s">
        <v>50</v>
      </c>
      <c r="F165" t="s">
        <v>392</v>
      </c>
      <c r="I165" t="s">
        <v>84</v>
      </c>
      <c r="N165" t="s">
        <v>403</v>
      </c>
      <c r="O165">
        <v>1000</v>
      </c>
      <c r="P165" t="s">
        <v>55</v>
      </c>
      <c r="Q165">
        <v>1</v>
      </c>
      <c r="R165" t="s">
        <v>56</v>
      </c>
      <c r="S165" t="s">
        <v>57</v>
      </c>
      <c r="T165">
        <f>VLOOKUP(N165,'[1]Data Feed'!I$6:P$278,8,0)</f>
        <v>849</v>
      </c>
      <c r="U165">
        <f>VLOOKUP(N165,'[1]Data Feed'!I$6:P$278,7,0)</f>
        <v>1399</v>
      </c>
      <c r="V165" t="b">
        <v>1</v>
      </c>
      <c r="W165" t="b">
        <v>1</v>
      </c>
      <c r="AS165" t="s">
        <v>59</v>
      </c>
      <c r="AV165" s="4">
        <v>1000000317</v>
      </c>
    </row>
    <row r="166" spans="1:48" ht="15" customHeight="1">
      <c r="A166" t="s">
        <v>404</v>
      </c>
      <c r="B166" t="s">
        <v>405</v>
      </c>
      <c r="C166" s="1" t="s">
        <v>406</v>
      </c>
      <c r="D166" t="s">
        <v>50</v>
      </c>
      <c r="E166" t="s">
        <v>118</v>
      </c>
      <c r="F166" s="2" t="s">
        <v>407</v>
      </c>
      <c r="G166" t="b">
        <v>1</v>
      </c>
      <c r="H166" t="s">
        <v>67</v>
      </c>
      <c r="I166" t="s">
        <v>68</v>
      </c>
      <c r="N166" t="s">
        <v>408</v>
      </c>
      <c r="O166">
        <v>1000</v>
      </c>
      <c r="P166" t="s">
        <v>55</v>
      </c>
      <c r="Q166">
        <v>1</v>
      </c>
      <c r="R166" t="s">
        <v>56</v>
      </c>
      <c r="S166" t="s">
        <v>57</v>
      </c>
      <c r="T166">
        <f>VLOOKUP(N166,'[1]Data Feed'!I$6:P$278,8,0)</f>
        <v>799</v>
      </c>
      <c r="U166">
        <f>VLOOKUP(N166,'[1]Data Feed'!I$6:P$278,7,0)</f>
        <v>1299</v>
      </c>
      <c r="V166" t="b">
        <v>1</v>
      </c>
      <c r="W166" t="b">
        <v>1</v>
      </c>
      <c r="Y166" t="s">
        <v>409</v>
      </c>
      <c r="Z166">
        <v>1</v>
      </c>
      <c r="AB166" t="b">
        <v>0</v>
      </c>
      <c r="AS166" t="s">
        <v>59</v>
      </c>
      <c r="AV166" s="4">
        <v>1000000317</v>
      </c>
    </row>
    <row r="167" spans="1:48" ht="15" customHeight="1">
      <c r="A167" t="s">
        <v>404</v>
      </c>
      <c r="D167" t="s">
        <v>50</v>
      </c>
      <c r="F167" t="s">
        <v>407</v>
      </c>
      <c r="I167" t="s">
        <v>71</v>
      </c>
      <c r="N167" t="s">
        <v>410</v>
      </c>
      <c r="O167">
        <v>1000</v>
      </c>
      <c r="P167" t="s">
        <v>55</v>
      </c>
      <c r="Q167">
        <v>1</v>
      </c>
      <c r="R167" t="s">
        <v>56</v>
      </c>
      <c r="S167" t="s">
        <v>57</v>
      </c>
      <c r="T167">
        <f>VLOOKUP(N167,'[1]Data Feed'!I$6:P$278,8,0)</f>
        <v>799</v>
      </c>
      <c r="U167">
        <f>VLOOKUP(N167,'[1]Data Feed'!I$6:P$278,7,0)</f>
        <v>1299</v>
      </c>
      <c r="V167" t="b">
        <v>1</v>
      </c>
      <c r="W167" t="b">
        <v>1</v>
      </c>
      <c r="Y167" t="s">
        <v>411</v>
      </c>
      <c r="Z167">
        <v>2</v>
      </c>
      <c r="AS167" t="s">
        <v>59</v>
      </c>
      <c r="AV167" s="4">
        <v>1000000317</v>
      </c>
    </row>
    <row r="168" spans="1:48" ht="15" customHeight="1">
      <c r="A168" t="s">
        <v>404</v>
      </c>
      <c r="D168" t="s">
        <v>50</v>
      </c>
      <c r="F168" t="s">
        <v>407</v>
      </c>
      <c r="I168" t="s">
        <v>74</v>
      </c>
      <c r="N168" t="s">
        <v>412</v>
      </c>
      <c r="O168">
        <v>1000</v>
      </c>
      <c r="P168" t="s">
        <v>55</v>
      </c>
      <c r="Q168">
        <v>1</v>
      </c>
      <c r="R168" t="s">
        <v>56</v>
      </c>
      <c r="S168" t="s">
        <v>57</v>
      </c>
      <c r="T168">
        <f>VLOOKUP(N168,'[1]Data Feed'!I$6:P$278,8,0)</f>
        <v>799</v>
      </c>
      <c r="U168">
        <f>VLOOKUP(N168,'[1]Data Feed'!I$6:P$278,7,0)</f>
        <v>1299</v>
      </c>
      <c r="V168" t="b">
        <v>1</v>
      </c>
      <c r="W168" t="b">
        <v>1</v>
      </c>
      <c r="Y168" t="s">
        <v>413</v>
      </c>
      <c r="Z168">
        <v>3</v>
      </c>
      <c r="AS168" t="s">
        <v>59</v>
      </c>
      <c r="AV168" s="4">
        <v>1000000317</v>
      </c>
    </row>
    <row r="169" spans="1:48" ht="15" customHeight="1">
      <c r="A169" t="s">
        <v>404</v>
      </c>
      <c r="D169" t="s">
        <v>50</v>
      </c>
      <c r="F169" t="s">
        <v>407</v>
      </c>
      <c r="I169" t="s">
        <v>77</v>
      </c>
      <c r="N169" t="s">
        <v>414</v>
      </c>
      <c r="O169">
        <v>1000</v>
      </c>
      <c r="P169" t="s">
        <v>55</v>
      </c>
      <c r="Q169">
        <v>1</v>
      </c>
      <c r="R169" t="s">
        <v>56</v>
      </c>
      <c r="S169" t="s">
        <v>57</v>
      </c>
      <c r="T169">
        <f>VLOOKUP(N169,'[1]Data Feed'!I$6:P$278,8,0)</f>
        <v>799</v>
      </c>
      <c r="U169">
        <f>VLOOKUP(N169,'[1]Data Feed'!I$6:P$278,7,0)</f>
        <v>1299</v>
      </c>
      <c r="V169" t="b">
        <v>1</v>
      </c>
      <c r="W169" t="b">
        <v>1</v>
      </c>
      <c r="Y169" t="s">
        <v>415</v>
      </c>
      <c r="Z169">
        <v>4</v>
      </c>
      <c r="AS169" t="s">
        <v>59</v>
      </c>
      <c r="AV169" s="4">
        <v>1000000317</v>
      </c>
    </row>
    <row r="170" spans="1:48" ht="15" customHeight="1">
      <c r="A170" t="s">
        <v>404</v>
      </c>
      <c r="D170" t="s">
        <v>50</v>
      </c>
      <c r="F170" t="s">
        <v>407</v>
      </c>
      <c r="I170" t="s">
        <v>80</v>
      </c>
      <c r="N170" t="s">
        <v>416</v>
      </c>
      <c r="O170">
        <v>1000</v>
      </c>
      <c r="P170" t="s">
        <v>55</v>
      </c>
      <c r="Q170">
        <v>1</v>
      </c>
      <c r="R170" t="s">
        <v>56</v>
      </c>
      <c r="S170" t="s">
        <v>57</v>
      </c>
      <c r="T170">
        <f>VLOOKUP(N170,'[1]Data Feed'!I$6:P$278,8,0)</f>
        <v>799</v>
      </c>
      <c r="U170">
        <f>VLOOKUP(N170,'[1]Data Feed'!I$6:P$278,7,0)</f>
        <v>1299</v>
      </c>
      <c r="V170" t="b">
        <v>1</v>
      </c>
      <c r="W170" t="b">
        <v>1</v>
      </c>
      <c r="AS170" t="s">
        <v>59</v>
      </c>
      <c r="AV170" s="4">
        <v>1000000317</v>
      </c>
    </row>
    <row r="171" spans="1:48" ht="15" customHeight="1">
      <c r="A171" t="s">
        <v>404</v>
      </c>
      <c r="D171" t="s">
        <v>50</v>
      </c>
      <c r="F171" t="s">
        <v>407</v>
      </c>
      <c r="I171" t="s">
        <v>82</v>
      </c>
      <c r="N171" t="s">
        <v>417</v>
      </c>
      <c r="O171">
        <v>1000</v>
      </c>
      <c r="P171" t="s">
        <v>55</v>
      </c>
      <c r="Q171">
        <v>1</v>
      </c>
      <c r="R171" t="s">
        <v>56</v>
      </c>
      <c r="S171" t="s">
        <v>57</v>
      </c>
      <c r="T171">
        <f>VLOOKUP(N171,'[1]Data Feed'!I$6:P$278,8,0)</f>
        <v>799</v>
      </c>
      <c r="U171">
        <f>VLOOKUP(N171,'[1]Data Feed'!I$6:P$278,7,0)</f>
        <v>1299</v>
      </c>
      <c r="V171" t="b">
        <v>1</v>
      </c>
      <c r="W171" t="b">
        <v>1</v>
      </c>
      <c r="AS171" t="s">
        <v>59</v>
      </c>
      <c r="AV171" s="4">
        <v>1000000317</v>
      </c>
    </row>
    <row r="172" spans="1:48" ht="15" customHeight="1">
      <c r="A172" t="s">
        <v>404</v>
      </c>
      <c r="D172" t="s">
        <v>50</v>
      </c>
      <c r="F172" t="s">
        <v>407</v>
      </c>
      <c r="I172" t="s">
        <v>84</v>
      </c>
      <c r="N172" t="s">
        <v>418</v>
      </c>
      <c r="O172">
        <v>1000</v>
      </c>
      <c r="P172" t="s">
        <v>55</v>
      </c>
      <c r="Q172">
        <v>1</v>
      </c>
      <c r="R172" t="s">
        <v>56</v>
      </c>
      <c r="S172" t="s">
        <v>57</v>
      </c>
      <c r="T172">
        <f>VLOOKUP(N172,'[1]Data Feed'!I$6:P$278,8,0)</f>
        <v>799</v>
      </c>
      <c r="U172">
        <f>VLOOKUP(N172,'[1]Data Feed'!I$6:P$278,7,0)</f>
        <v>1299</v>
      </c>
      <c r="V172" t="b">
        <v>1</v>
      </c>
      <c r="W172" t="b">
        <v>1</v>
      </c>
      <c r="AS172" t="s">
        <v>59</v>
      </c>
      <c r="AV172" s="4">
        <v>1000000317</v>
      </c>
    </row>
    <row r="173" spans="1:48" ht="15" customHeight="1">
      <c r="A173" t="s">
        <v>419</v>
      </c>
      <c r="B173" t="s">
        <v>390</v>
      </c>
      <c r="C173" s="1" t="s">
        <v>420</v>
      </c>
      <c r="D173" t="s">
        <v>50</v>
      </c>
      <c r="E173" t="s">
        <v>148</v>
      </c>
      <c r="F173" s="2" t="s">
        <v>421</v>
      </c>
      <c r="G173" t="b">
        <v>1</v>
      </c>
      <c r="H173" t="s">
        <v>67</v>
      </c>
      <c r="I173" t="s">
        <v>68</v>
      </c>
      <c r="N173" t="s">
        <v>422</v>
      </c>
      <c r="O173">
        <v>1000</v>
      </c>
      <c r="P173" t="s">
        <v>55</v>
      </c>
      <c r="Q173">
        <v>1</v>
      </c>
      <c r="R173" t="s">
        <v>56</v>
      </c>
      <c r="S173" t="s">
        <v>57</v>
      </c>
      <c r="T173">
        <f>VLOOKUP(N173,'[1]Data Feed'!I$6:P$278,8,0)</f>
        <v>799</v>
      </c>
      <c r="U173">
        <f>VLOOKUP(N173,'[1]Data Feed'!I$6:P$278,7,0)</f>
        <v>1299</v>
      </c>
      <c r="V173" t="b">
        <v>1</v>
      </c>
      <c r="W173" t="b">
        <v>1</v>
      </c>
      <c r="Y173" t="s">
        <v>423</v>
      </c>
      <c r="Z173">
        <v>1</v>
      </c>
      <c r="AB173" t="b">
        <v>0</v>
      </c>
      <c r="AS173" t="s">
        <v>59</v>
      </c>
      <c r="AV173" s="4">
        <v>1000000317</v>
      </c>
    </row>
    <row r="174" spans="1:48" ht="15" customHeight="1">
      <c r="A174" t="s">
        <v>419</v>
      </c>
      <c r="D174" t="s">
        <v>50</v>
      </c>
      <c r="F174" t="s">
        <v>421</v>
      </c>
      <c r="I174" t="s">
        <v>71</v>
      </c>
      <c r="N174" t="s">
        <v>424</v>
      </c>
      <c r="O174">
        <v>1000</v>
      </c>
      <c r="P174" t="s">
        <v>55</v>
      </c>
      <c r="Q174">
        <v>1</v>
      </c>
      <c r="R174" t="s">
        <v>56</v>
      </c>
      <c r="S174" t="s">
        <v>57</v>
      </c>
      <c r="T174">
        <f>VLOOKUP(N174,'[1]Data Feed'!I$6:P$278,8,0)</f>
        <v>799</v>
      </c>
      <c r="U174">
        <f>VLOOKUP(N174,'[1]Data Feed'!I$6:P$278,7,0)</f>
        <v>1299</v>
      </c>
      <c r="V174" t="b">
        <v>1</v>
      </c>
      <c r="W174" t="b">
        <v>1</v>
      </c>
      <c r="Y174" t="s">
        <v>425</v>
      </c>
      <c r="Z174">
        <v>2</v>
      </c>
      <c r="AS174" t="s">
        <v>59</v>
      </c>
      <c r="AV174" s="4">
        <v>1000000317</v>
      </c>
    </row>
    <row r="175" spans="1:48" ht="15" customHeight="1">
      <c r="A175" t="s">
        <v>419</v>
      </c>
      <c r="D175" t="s">
        <v>50</v>
      </c>
      <c r="F175" t="s">
        <v>421</v>
      </c>
      <c r="I175" t="s">
        <v>74</v>
      </c>
      <c r="N175" t="s">
        <v>426</v>
      </c>
      <c r="O175">
        <v>1000</v>
      </c>
      <c r="P175" t="s">
        <v>55</v>
      </c>
      <c r="Q175">
        <v>1</v>
      </c>
      <c r="R175" t="s">
        <v>56</v>
      </c>
      <c r="S175" t="s">
        <v>57</v>
      </c>
      <c r="T175">
        <f>VLOOKUP(N175,'[1]Data Feed'!I$6:P$278,8,0)</f>
        <v>799</v>
      </c>
      <c r="U175">
        <f>VLOOKUP(N175,'[1]Data Feed'!I$6:P$278,7,0)</f>
        <v>1299</v>
      </c>
      <c r="V175" t="b">
        <v>1</v>
      </c>
      <c r="W175" t="b">
        <v>1</v>
      </c>
      <c r="Y175" t="s">
        <v>427</v>
      </c>
      <c r="Z175">
        <v>3</v>
      </c>
      <c r="AS175" t="s">
        <v>59</v>
      </c>
      <c r="AV175" s="4">
        <v>1000000317</v>
      </c>
    </row>
    <row r="176" spans="1:48" ht="15" customHeight="1">
      <c r="A176" t="s">
        <v>419</v>
      </c>
      <c r="D176" t="s">
        <v>50</v>
      </c>
      <c r="F176" t="s">
        <v>421</v>
      </c>
      <c r="I176" t="s">
        <v>77</v>
      </c>
      <c r="N176" t="s">
        <v>428</v>
      </c>
      <c r="O176">
        <v>1000</v>
      </c>
      <c r="P176" t="s">
        <v>55</v>
      </c>
      <c r="Q176">
        <v>1</v>
      </c>
      <c r="R176" t="s">
        <v>56</v>
      </c>
      <c r="S176" t="s">
        <v>57</v>
      </c>
      <c r="T176">
        <f>VLOOKUP(N176,'[1]Data Feed'!I$6:P$278,8,0)</f>
        <v>799</v>
      </c>
      <c r="U176">
        <f>VLOOKUP(N176,'[1]Data Feed'!I$6:P$278,7,0)</f>
        <v>1299</v>
      </c>
      <c r="V176" t="b">
        <v>1</v>
      </c>
      <c r="W176" t="b">
        <v>1</v>
      </c>
      <c r="Y176" t="s">
        <v>429</v>
      </c>
      <c r="Z176">
        <v>4</v>
      </c>
      <c r="AS176" t="s">
        <v>59</v>
      </c>
      <c r="AV176" s="4">
        <v>1000000317</v>
      </c>
    </row>
    <row r="177" spans="1:48" ht="15" customHeight="1">
      <c r="A177" t="s">
        <v>419</v>
      </c>
      <c r="D177" t="s">
        <v>50</v>
      </c>
      <c r="F177" t="s">
        <v>421</v>
      </c>
      <c r="I177" t="s">
        <v>80</v>
      </c>
      <c r="N177" t="s">
        <v>430</v>
      </c>
      <c r="O177">
        <v>1000</v>
      </c>
      <c r="P177" t="s">
        <v>55</v>
      </c>
      <c r="Q177">
        <v>1</v>
      </c>
      <c r="R177" t="s">
        <v>56</v>
      </c>
      <c r="S177" t="s">
        <v>57</v>
      </c>
      <c r="T177">
        <f>VLOOKUP(N177,'[1]Data Feed'!I$6:P$278,8,0)</f>
        <v>799</v>
      </c>
      <c r="U177">
        <f>VLOOKUP(N177,'[1]Data Feed'!I$6:P$278,7,0)</f>
        <v>1299</v>
      </c>
      <c r="V177" t="b">
        <v>1</v>
      </c>
      <c r="W177" t="b">
        <v>1</v>
      </c>
      <c r="AS177" t="s">
        <v>59</v>
      </c>
      <c r="AV177" s="4">
        <v>1000000317</v>
      </c>
    </row>
    <row r="178" spans="1:48" ht="15" customHeight="1">
      <c r="A178" t="s">
        <v>419</v>
      </c>
      <c r="D178" t="s">
        <v>50</v>
      </c>
      <c r="F178" t="s">
        <v>421</v>
      </c>
      <c r="I178" t="s">
        <v>82</v>
      </c>
      <c r="N178" t="s">
        <v>431</v>
      </c>
      <c r="O178">
        <v>1000</v>
      </c>
      <c r="P178" t="s">
        <v>55</v>
      </c>
      <c r="Q178">
        <v>1</v>
      </c>
      <c r="R178" t="s">
        <v>56</v>
      </c>
      <c r="S178" t="s">
        <v>57</v>
      </c>
      <c r="T178">
        <f>VLOOKUP(N178,'[1]Data Feed'!I$6:P$278,8,0)</f>
        <v>799</v>
      </c>
      <c r="U178">
        <f>VLOOKUP(N178,'[1]Data Feed'!I$6:P$278,7,0)</f>
        <v>1299</v>
      </c>
      <c r="V178" t="b">
        <v>1</v>
      </c>
      <c r="W178" t="b">
        <v>1</v>
      </c>
      <c r="AS178" t="s">
        <v>59</v>
      </c>
      <c r="AV178" s="4">
        <v>1000000317</v>
      </c>
    </row>
    <row r="179" spans="1:48" ht="15" customHeight="1">
      <c r="A179" t="s">
        <v>419</v>
      </c>
      <c r="D179" t="s">
        <v>50</v>
      </c>
      <c r="F179" t="s">
        <v>421</v>
      </c>
      <c r="I179" t="s">
        <v>84</v>
      </c>
      <c r="N179" t="s">
        <v>432</v>
      </c>
      <c r="O179">
        <v>1000</v>
      </c>
      <c r="P179" t="s">
        <v>55</v>
      </c>
      <c r="Q179">
        <v>1</v>
      </c>
      <c r="R179" t="s">
        <v>56</v>
      </c>
      <c r="S179" t="s">
        <v>57</v>
      </c>
      <c r="T179">
        <f>VLOOKUP(N179,'[1]Data Feed'!I$6:P$278,8,0)</f>
        <v>799</v>
      </c>
      <c r="U179">
        <f>VLOOKUP(N179,'[1]Data Feed'!I$6:P$278,7,0)</f>
        <v>1299</v>
      </c>
      <c r="V179" t="b">
        <v>1</v>
      </c>
      <c r="W179" t="b">
        <v>1</v>
      </c>
      <c r="AS179" t="s">
        <v>59</v>
      </c>
      <c r="AV179" s="4">
        <v>1000000317</v>
      </c>
    </row>
    <row r="180" spans="1:48" ht="15" customHeight="1">
      <c r="A180" t="s">
        <v>433</v>
      </c>
      <c r="B180" t="s">
        <v>434</v>
      </c>
      <c r="C180" s="1" t="s">
        <v>435</v>
      </c>
      <c r="D180" t="s">
        <v>50</v>
      </c>
      <c r="E180" t="s">
        <v>118</v>
      </c>
      <c r="F180" s="2" t="s">
        <v>436</v>
      </c>
      <c r="G180" t="b">
        <v>1</v>
      </c>
      <c r="H180" t="s">
        <v>67</v>
      </c>
      <c r="I180" t="s">
        <v>68</v>
      </c>
      <c r="N180" t="s">
        <v>437</v>
      </c>
      <c r="O180">
        <v>1000</v>
      </c>
      <c r="P180" t="s">
        <v>55</v>
      </c>
      <c r="Q180">
        <v>1</v>
      </c>
      <c r="R180" t="s">
        <v>56</v>
      </c>
      <c r="S180" t="s">
        <v>57</v>
      </c>
      <c r="T180">
        <f>VLOOKUP(N180,'[1]Data Feed'!I$6:P$278,8,0)</f>
        <v>799</v>
      </c>
      <c r="U180">
        <f>VLOOKUP(N180,'[1]Data Feed'!I$6:P$278,7,0)</f>
        <v>1299</v>
      </c>
      <c r="V180" t="b">
        <v>1</v>
      </c>
      <c r="W180" t="b">
        <v>1</v>
      </c>
      <c r="Y180" t="s">
        <v>438</v>
      </c>
      <c r="Z180">
        <v>1</v>
      </c>
      <c r="AB180" t="b">
        <v>0</v>
      </c>
      <c r="AS180" t="s">
        <v>59</v>
      </c>
      <c r="AV180" s="4">
        <v>1000000317</v>
      </c>
    </row>
    <row r="181" spans="1:48" ht="15" customHeight="1">
      <c r="A181" t="s">
        <v>433</v>
      </c>
      <c r="D181" t="s">
        <v>50</v>
      </c>
      <c r="F181" t="s">
        <v>436</v>
      </c>
      <c r="I181" t="s">
        <v>71</v>
      </c>
      <c r="N181" t="s">
        <v>439</v>
      </c>
      <c r="O181">
        <v>1000</v>
      </c>
      <c r="P181" t="s">
        <v>55</v>
      </c>
      <c r="Q181">
        <v>1</v>
      </c>
      <c r="R181" t="s">
        <v>56</v>
      </c>
      <c r="S181" t="s">
        <v>57</v>
      </c>
      <c r="T181">
        <f>VLOOKUP(N181,'[1]Data Feed'!I$6:P$278,8,0)</f>
        <v>799</v>
      </c>
      <c r="U181">
        <f>VLOOKUP(N181,'[1]Data Feed'!I$6:P$278,7,0)</f>
        <v>1299</v>
      </c>
      <c r="V181" t="b">
        <v>1</v>
      </c>
      <c r="W181" t="b">
        <v>1</v>
      </c>
      <c r="Y181" t="s">
        <v>440</v>
      </c>
      <c r="Z181">
        <v>2</v>
      </c>
      <c r="AS181" t="s">
        <v>59</v>
      </c>
      <c r="AV181" s="4">
        <v>1000000317</v>
      </c>
    </row>
    <row r="182" spans="1:48" ht="15" customHeight="1">
      <c r="A182" t="s">
        <v>433</v>
      </c>
      <c r="D182" t="s">
        <v>50</v>
      </c>
      <c r="F182" t="s">
        <v>436</v>
      </c>
      <c r="I182" t="s">
        <v>74</v>
      </c>
      <c r="N182" t="s">
        <v>441</v>
      </c>
      <c r="O182">
        <v>1000</v>
      </c>
      <c r="P182" t="s">
        <v>55</v>
      </c>
      <c r="Q182">
        <v>1</v>
      </c>
      <c r="R182" t="s">
        <v>56</v>
      </c>
      <c r="S182" t="s">
        <v>57</v>
      </c>
      <c r="T182">
        <f>VLOOKUP(N182,'[1]Data Feed'!I$6:P$278,8,0)</f>
        <v>799</v>
      </c>
      <c r="U182">
        <f>VLOOKUP(N182,'[1]Data Feed'!I$6:P$278,7,0)</f>
        <v>1299</v>
      </c>
      <c r="V182" t="b">
        <v>1</v>
      </c>
      <c r="W182" t="b">
        <v>1</v>
      </c>
      <c r="Y182" t="s">
        <v>442</v>
      </c>
      <c r="Z182">
        <v>3</v>
      </c>
      <c r="AS182" t="s">
        <v>59</v>
      </c>
      <c r="AV182" s="4">
        <v>1000000317</v>
      </c>
    </row>
    <row r="183" spans="1:48" ht="15" customHeight="1">
      <c r="A183" t="s">
        <v>433</v>
      </c>
      <c r="D183" t="s">
        <v>50</v>
      </c>
      <c r="F183" t="s">
        <v>436</v>
      </c>
      <c r="I183" t="s">
        <v>77</v>
      </c>
      <c r="N183" t="s">
        <v>443</v>
      </c>
      <c r="O183">
        <v>1000</v>
      </c>
      <c r="P183" t="s">
        <v>55</v>
      </c>
      <c r="Q183">
        <v>1</v>
      </c>
      <c r="R183" t="s">
        <v>56</v>
      </c>
      <c r="S183" t="s">
        <v>57</v>
      </c>
      <c r="T183">
        <f>VLOOKUP(N183,'[1]Data Feed'!I$6:P$278,8,0)</f>
        <v>799</v>
      </c>
      <c r="U183">
        <f>VLOOKUP(N183,'[1]Data Feed'!I$6:P$278,7,0)</f>
        <v>1299</v>
      </c>
      <c r="V183" t="b">
        <v>1</v>
      </c>
      <c r="W183" t="b">
        <v>1</v>
      </c>
      <c r="Y183" t="s">
        <v>444</v>
      </c>
      <c r="Z183">
        <v>4</v>
      </c>
      <c r="AS183" t="s">
        <v>59</v>
      </c>
      <c r="AV183" s="4">
        <v>1000000317</v>
      </c>
    </row>
    <row r="184" spans="1:48" ht="15" customHeight="1">
      <c r="A184" t="s">
        <v>433</v>
      </c>
      <c r="D184" t="s">
        <v>50</v>
      </c>
      <c r="F184" t="s">
        <v>436</v>
      </c>
      <c r="I184" t="s">
        <v>80</v>
      </c>
      <c r="N184" t="s">
        <v>445</v>
      </c>
      <c r="O184">
        <v>1000</v>
      </c>
      <c r="P184" t="s">
        <v>55</v>
      </c>
      <c r="Q184">
        <v>1</v>
      </c>
      <c r="R184" t="s">
        <v>56</v>
      </c>
      <c r="S184" t="s">
        <v>57</v>
      </c>
      <c r="T184">
        <f>VLOOKUP(N184,'[1]Data Feed'!I$6:P$278,8,0)</f>
        <v>799</v>
      </c>
      <c r="U184">
        <f>VLOOKUP(N184,'[1]Data Feed'!I$6:P$278,7,0)</f>
        <v>1299</v>
      </c>
      <c r="V184" t="b">
        <v>1</v>
      </c>
      <c r="W184" t="b">
        <v>1</v>
      </c>
      <c r="AS184" t="s">
        <v>59</v>
      </c>
      <c r="AV184" s="4">
        <v>1000000317</v>
      </c>
    </row>
    <row r="185" spans="1:48" ht="15" customHeight="1">
      <c r="A185" t="s">
        <v>433</v>
      </c>
      <c r="D185" t="s">
        <v>50</v>
      </c>
      <c r="F185" t="s">
        <v>436</v>
      </c>
      <c r="I185" t="s">
        <v>82</v>
      </c>
      <c r="N185" t="s">
        <v>446</v>
      </c>
      <c r="O185">
        <v>1000</v>
      </c>
      <c r="P185" t="s">
        <v>55</v>
      </c>
      <c r="Q185">
        <v>1</v>
      </c>
      <c r="R185" t="s">
        <v>56</v>
      </c>
      <c r="S185" t="s">
        <v>57</v>
      </c>
      <c r="T185">
        <f>VLOOKUP(N185,'[1]Data Feed'!I$6:P$278,8,0)</f>
        <v>799</v>
      </c>
      <c r="U185">
        <f>VLOOKUP(N185,'[1]Data Feed'!I$6:P$278,7,0)</f>
        <v>1299</v>
      </c>
      <c r="V185" t="b">
        <v>1</v>
      </c>
      <c r="W185" t="b">
        <v>1</v>
      </c>
      <c r="AS185" t="s">
        <v>59</v>
      </c>
      <c r="AV185" s="4">
        <v>1000000317</v>
      </c>
    </row>
    <row r="186" spans="1:48" ht="15" customHeight="1">
      <c r="A186" t="s">
        <v>433</v>
      </c>
      <c r="D186" t="s">
        <v>50</v>
      </c>
      <c r="F186" t="s">
        <v>436</v>
      </c>
      <c r="I186" t="s">
        <v>84</v>
      </c>
      <c r="N186" t="s">
        <v>447</v>
      </c>
      <c r="O186">
        <v>1000</v>
      </c>
      <c r="P186" t="s">
        <v>55</v>
      </c>
      <c r="Q186">
        <v>1</v>
      </c>
      <c r="R186" t="s">
        <v>56</v>
      </c>
      <c r="S186" t="s">
        <v>57</v>
      </c>
      <c r="T186">
        <f>VLOOKUP(N186,'[1]Data Feed'!I$6:P$278,8,0)</f>
        <v>799</v>
      </c>
      <c r="U186">
        <f>VLOOKUP(N186,'[1]Data Feed'!I$6:P$278,7,0)</f>
        <v>1299</v>
      </c>
      <c r="V186" t="b">
        <v>1</v>
      </c>
      <c r="W186" t="b">
        <v>1</v>
      </c>
      <c r="AS186" t="s">
        <v>59</v>
      </c>
      <c r="AV186" s="4">
        <v>1000000317</v>
      </c>
    </row>
    <row r="187" spans="1:48" ht="15" customHeight="1">
      <c r="A187" t="s">
        <v>448</v>
      </c>
      <c r="B187" t="s">
        <v>449</v>
      </c>
      <c r="C187" s="1" t="s">
        <v>450</v>
      </c>
      <c r="D187" t="s">
        <v>50</v>
      </c>
      <c r="E187" t="s">
        <v>451</v>
      </c>
      <c r="F187" s="2" t="s">
        <v>452</v>
      </c>
      <c r="G187" t="b">
        <v>1</v>
      </c>
      <c r="H187" t="s">
        <v>67</v>
      </c>
      <c r="I187" t="s">
        <v>68</v>
      </c>
      <c r="N187" t="s">
        <v>453</v>
      </c>
      <c r="O187">
        <v>1000</v>
      </c>
      <c r="P187" t="s">
        <v>55</v>
      </c>
      <c r="Q187">
        <v>1</v>
      </c>
      <c r="R187" t="s">
        <v>56</v>
      </c>
      <c r="S187" t="s">
        <v>57</v>
      </c>
      <c r="T187">
        <f>VLOOKUP(N187,'[1]Data Feed'!I$6:P$278,8,0)</f>
        <v>899</v>
      </c>
      <c r="U187">
        <f>VLOOKUP(N187,'[1]Data Feed'!I$6:P$278,7,0)</f>
        <v>1449</v>
      </c>
      <c r="V187" t="b">
        <v>1</v>
      </c>
      <c r="W187" t="b">
        <v>1</v>
      </c>
      <c r="Y187" t="s">
        <v>454</v>
      </c>
      <c r="Z187">
        <v>1</v>
      </c>
      <c r="AB187" t="b">
        <v>0</v>
      </c>
      <c r="AS187" t="s">
        <v>59</v>
      </c>
      <c r="AV187" s="4">
        <v>1000000317</v>
      </c>
    </row>
    <row r="188" spans="1:48" ht="15" customHeight="1">
      <c r="A188" t="s">
        <v>448</v>
      </c>
      <c r="D188" t="s">
        <v>50</v>
      </c>
      <c r="F188" t="s">
        <v>452</v>
      </c>
      <c r="I188" t="s">
        <v>71</v>
      </c>
      <c r="N188" t="s">
        <v>455</v>
      </c>
      <c r="O188">
        <v>1000</v>
      </c>
      <c r="P188" t="s">
        <v>55</v>
      </c>
      <c r="Q188">
        <v>1</v>
      </c>
      <c r="R188" t="s">
        <v>56</v>
      </c>
      <c r="S188" t="s">
        <v>57</v>
      </c>
      <c r="T188">
        <f>VLOOKUP(N188,'[1]Data Feed'!I$6:P$278,8,0)</f>
        <v>899</v>
      </c>
      <c r="U188">
        <f>VLOOKUP(N188,'[1]Data Feed'!I$6:P$278,7,0)</f>
        <v>1449</v>
      </c>
      <c r="V188" t="b">
        <v>1</v>
      </c>
      <c r="W188" t="b">
        <v>1</v>
      </c>
      <c r="Y188" t="s">
        <v>456</v>
      </c>
      <c r="Z188">
        <v>2</v>
      </c>
      <c r="AS188" t="s">
        <v>59</v>
      </c>
      <c r="AV188" s="4">
        <v>1000000317</v>
      </c>
    </row>
    <row r="189" spans="1:48" ht="15" customHeight="1">
      <c r="A189" t="s">
        <v>448</v>
      </c>
      <c r="D189" t="s">
        <v>50</v>
      </c>
      <c r="F189" t="s">
        <v>452</v>
      </c>
      <c r="I189" t="s">
        <v>74</v>
      </c>
      <c r="N189" t="s">
        <v>457</v>
      </c>
      <c r="O189">
        <v>1000</v>
      </c>
      <c r="P189" t="s">
        <v>55</v>
      </c>
      <c r="Q189">
        <v>1</v>
      </c>
      <c r="R189" t="s">
        <v>56</v>
      </c>
      <c r="S189" t="s">
        <v>57</v>
      </c>
      <c r="T189">
        <f>VLOOKUP(N189,'[1]Data Feed'!I$6:P$278,8,0)</f>
        <v>899</v>
      </c>
      <c r="U189">
        <f>VLOOKUP(N189,'[1]Data Feed'!I$6:P$278,7,0)</f>
        <v>1449</v>
      </c>
      <c r="V189" t="b">
        <v>1</v>
      </c>
      <c r="W189" t="b">
        <v>1</v>
      </c>
      <c r="Y189" t="s">
        <v>458</v>
      </c>
      <c r="Z189">
        <v>3</v>
      </c>
      <c r="AS189" t="s">
        <v>59</v>
      </c>
      <c r="AV189" s="4">
        <v>1000000317</v>
      </c>
    </row>
    <row r="190" spans="1:48" ht="15" customHeight="1">
      <c r="A190" t="s">
        <v>448</v>
      </c>
      <c r="D190" t="s">
        <v>50</v>
      </c>
      <c r="F190" t="s">
        <v>452</v>
      </c>
      <c r="I190" t="s">
        <v>77</v>
      </c>
      <c r="N190" t="s">
        <v>459</v>
      </c>
      <c r="O190">
        <v>1000</v>
      </c>
      <c r="P190" t="s">
        <v>55</v>
      </c>
      <c r="Q190">
        <v>1</v>
      </c>
      <c r="R190" t="s">
        <v>56</v>
      </c>
      <c r="S190" t="s">
        <v>57</v>
      </c>
      <c r="T190">
        <f>VLOOKUP(N190,'[1]Data Feed'!I$6:P$278,8,0)</f>
        <v>899</v>
      </c>
      <c r="U190">
        <f>VLOOKUP(N190,'[1]Data Feed'!I$6:P$278,7,0)</f>
        <v>1449</v>
      </c>
      <c r="V190" t="b">
        <v>1</v>
      </c>
      <c r="W190" t="b">
        <v>1</v>
      </c>
      <c r="Y190" t="s">
        <v>460</v>
      </c>
      <c r="Z190">
        <v>4</v>
      </c>
      <c r="AS190" t="s">
        <v>59</v>
      </c>
      <c r="AV190" s="4">
        <v>1000000317</v>
      </c>
    </row>
    <row r="191" spans="1:48" ht="15" customHeight="1">
      <c r="A191" t="s">
        <v>448</v>
      </c>
      <c r="D191" t="s">
        <v>50</v>
      </c>
      <c r="F191" t="s">
        <v>452</v>
      </c>
      <c r="I191" t="s">
        <v>80</v>
      </c>
      <c r="N191" t="s">
        <v>461</v>
      </c>
      <c r="O191">
        <v>1000</v>
      </c>
      <c r="P191" t="s">
        <v>55</v>
      </c>
      <c r="Q191">
        <v>1</v>
      </c>
      <c r="R191" t="s">
        <v>56</v>
      </c>
      <c r="S191" t="s">
        <v>57</v>
      </c>
      <c r="T191">
        <f>VLOOKUP(N191,'[1]Data Feed'!I$6:P$278,8,0)</f>
        <v>899</v>
      </c>
      <c r="U191">
        <f>VLOOKUP(N191,'[1]Data Feed'!I$6:P$278,7,0)</f>
        <v>1449</v>
      </c>
      <c r="V191" t="b">
        <v>1</v>
      </c>
      <c r="W191" t="b">
        <v>1</v>
      </c>
      <c r="AS191" t="s">
        <v>59</v>
      </c>
      <c r="AV191" s="4">
        <v>1000000317</v>
      </c>
    </row>
    <row r="192" spans="1:48" ht="15" customHeight="1">
      <c r="A192" t="s">
        <v>448</v>
      </c>
      <c r="D192" t="s">
        <v>50</v>
      </c>
      <c r="F192" t="s">
        <v>452</v>
      </c>
      <c r="I192" t="s">
        <v>82</v>
      </c>
      <c r="N192" t="s">
        <v>462</v>
      </c>
      <c r="O192">
        <v>1000</v>
      </c>
      <c r="P192" t="s">
        <v>55</v>
      </c>
      <c r="Q192">
        <v>1</v>
      </c>
      <c r="R192" t="s">
        <v>56</v>
      </c>
      <c r="S192" t="s">
        <v>57</v>
      </c>
      <c r="T192">
        <f>VLOOKUP(N192,'[1]Data Feed'!I$6:P$278,8,0)</f>
        <v>899</v>
      </c>
      <c r="U192">
        <f>VLOOKUP(N192,'[1]Data Feed'!I$6:P$278,7,0)</f>
        <v>1449</v>
      </c>
      <c r="V192" t="b">
        <v>1</v>
      </c>
      <c r="W192" t="b">
        <v>1</v>
      </c>
      <c r="AS192" t="s">
        <v>59</v>
      </c>
      <c r="AV192" s="4">
        <v>1000000317</v>
      </c>
    </row>
    <row r="193" spans="1:48" ht="15" customHeight="1">
      <c r="A193" t="s">
        <v>448</v>
      </c>
      <c r="D193" t="s">
        <v>50</v>
      </c>
      <c r="F193" t="s">
        <v>452</v>
      </c>
      <c r="I193" t="s">
        <v>84</v>
      </c>
      <c r="N193" t="s">
        <v>463</v>
      </c>
      <c r="O193">
        <v>1000</v>
      </c>
      <c r="P193" t="s">
        <v>55</v>
      </c>
      <c r="Q193">
        <v>1</v>
      </c>
      <c r="R193" t="s">
        <v>56</v>
      </c>
      <c r="S193" t="s">
        <v>57</v>
      </c>
      <c r="T193">
        <f>VLOOKUP(N193,'[1]Data Feed'!I$6:P$278,8,0)</f>
        <v>899</v>
      </c>
      <c r="U193">
        <f>VLOOKUP(N193,'[1]Data Feed'!I$6:P$278,7,0)</f>
        <v>1449</v>
      </c>
      <c r="V193" t="b">
        <v>1</v>
      </c>
      <c r="W193" t="b">
        <v>1</v>
      </c>
      <c r="AS193" t="s">
        <v>59</v>
      </c>
      <c r="AV193" s="4">
        <v>1000000317</v>
      </c>
    </row>
    <row r="194" spans="1:48" ht="15" customHeight="1">
      <c r="A194" t="s">
        <v>464</v>
      </c>
      <c r="B194" t="s">
        <v>465</v>
      </c>
      <c r="C194" s="1" t="s">
        <v>466</v>
      </c>
      <c r="D194" t="s">
        <v>50</v>
      </c>
      <c r="E194" t="s">
        <v>148</v>
      </c>
      <c r="F194" s="2" t="s">
        <v>467</v>
      </c>
      <c r="G194" t="b">
        <v>1</v>
      </c>
      <c r="H194" t="s">
        <v>67</v>
      </c>
      <c r="I194" t="s">
        <v>68</v>
      </c>
      <c r="N194" t="s">
        <v>468</v>
      </c>
      <c r="O194">
        <v>1000</v>
      </c>
      <c r="P194" t="s">
        <v>55</v>
      </c>
      <c r="Q194">
        <v>1</v>
      </c>
      <c r="R194" t="s">
        <v>56</v>
      </c>
      <c r="S194" t="s">
        <v>57</v>
      </c>
      <c r="T194">
        <f>VLOOKUP(N194,'[1]Data Feed'!I$6:P$278,8,0)</f>
        <v>1199</v>
      </c>
      <c r="U194">
        <f>VLOOKUP(N194,'[1]Data Feed'!I$6:P$278,7,0)</f>
        <v>1949</v>
      </c>
      <c r="V194" t="b">
        <v>1</v>
      </c>
      <c r="W194" t="b">
        <v>1</v>
      </c>
      <c r="Y194" t="s">
        <v>469</v>
      </c>
      <c r="Z194">
        <v>1</v>
      </c>
      <c r="AB194" t="b">
        <v>0</v>
      </c>
      <c r="AS194" t="s">
        <v>59</v>
      </c>
      <c r="AV194" s="4">
        <v>1000000317</v>
      </c>
    </row>
    <row r="195" spans="1:48" ht="15" customHeight="1">
      <c r="A195" t="s">
        <v>464</v>
      </c>
      <c r="D195" t="s">
        <v>50</v>
      </c>
      <c r="F195" t="s">
        <v>467</v>
      </c>
      <c r="I195" t="s">
        <v>71</v>
      </c>
      <c r="N195" t="s">
        <v>470</v>
      </c>
      <c r="O195">
        <v>1000</v>
      </c>
      <c r="P195" t="s">
        <v>55</v>
      </c>
      <c r="Q195">
        <v>1</v>
      </c>
      <c r="R195" t="s">
        <v>56</v>
      </c>
      <c r="S195" t="s">
        <v>57</v>
      </c>
      <c r="T195">
        <f>VLOOKUP(N195,'[1]Data Feed'!I$6:P$278,8,0)</f>
        <v>1199</v>
      </c>
      <c r="U195">
        <f>VLOOKUP(N195,'[1]Data Feed'!I$6:P$278,7,0)</f>
        <v>1949</v>
      </c>
      <c r="V195" t="b">
        <v>1</v>
      </c>
      <c r="W195" t="b">
        <v>1</v>
      </c>
      <c r="Y195" t="s">
        <v>471</v>
      </c>
      <c r="Z195">
        <v>2</v>
      </c>
      <c r="AS195" t="s">
        <v>59</v>
      </c>
      <c r="AV195" s="4">
        <v>1000000317</v>
      </c>
    </row>
    <row r="196" spans="1:48" ht="15" customHeight="1">
      <c r="A196" t="s">
        <v>464</v>
      </c>
      <c r="D196" t="s">
        <v>50</v>
      </c>
      <c r="F196" t="s">
        <v>467</v>
      </c>
      <c r="I196" t="s">
        <v>74</v>
      </c>
      <c r="N196" t="s">
        <v>472</v>
      </c>
      <c r="O196">
        <v>1000</v>
      </c>
      <c r="P196" t="s">
        <v>55</v>
      </c>
      <c r="Q196">
        <v>1</v>
      </c>
      <c r="R196" t="s">
        <v>56</v>
      </c>
      <c r="S196" t="s">
        <v>57</v>
      </c>
      <c r="T196">
        <f>VLOOKUP(N196,'[1]Data Feed'!I$6:P$278,8,0)</f>
        <v>1199</v>
      </c>
      <c r="U196">
        <f>VLOOKUP(N196,'[1]Data Feed'!I$6:P$278,7,0)</f>
        <v>1949</v>
      </c>
      <c r="V196" t="b">
        <v>1</v>
      </c>
      <c r="W196" t="b">
        <v>1</v>
      </c>
      <c r="Y196" t="s">
        <v>473</v>
      </c>
      <c r="Z196">
        <v>3</v>
      </c>
      <c r="AS196" t="s">
        <v>59</v>
      </c>
      <c r="AV196" s="4">
        <v>1000000317</v>
      </c>
    </row>
    <row r="197" spans="1:48" ht="15" customHeight="1">
      <c r="A197" t="s">
        <v>464</v>
      </c>
      <c r="D197" t="s">
        <v>50</v>
      </c>
      <c r="F197" t="s">
        <v>467</v>
      </c>
      <c r="I197" t="s">
        <v>77</v>
      </c>
      <c r="N197" t="s">
        <v>474</v>
      </c>
      <c r="O197">
        <v>1000</v>
      </c>
      <c r="P197" t="s">
        <v>55</v>
      </c>
      <c r="Q197">
        <v>1</v>
      </c>
      <c r="R197" t="s">
        <v>56</v>
      </c>
      <c r="S197" t="s">
        <v>57</v>
      </c>
      <c r="T197">
        <f>VLOOKUP(N197,'[1]Data Feed'!I$6:P$278,8,0)</f>
        <v>1199</v>
      </c>
      <c r="U197">
        <f>VLOOKUP(N197,'[1]Data Feed'!I$6:P$278,7,0)</f>
        <v>1949</v>
      </c>
      <c r="V197" t="b">
        <v>1</v>
      </c>
      <c r="W197" t="b">
        <v>1</v>
      </c>
      <c r="Y197" t="s">
        <v>475</v>
      </c>
      <c r="Z197">
        <v>4</v>
      </c>
      <c r="AS197" t="s">
        <v>59</v>
      </c>
      <c r="AV197" s="4">
        <v>1000000317</v>
      </c>
    </row>
    <row r="198" spans="1:48" ht="15" customHeight="1">
      <c r="A198" t="s">
        <v>464</v>
      </c>
      <c r="D198" t="s">
        <v>50</v>
      </c>
      <c r="F198" t="s">
        <v>467</v>
      </c>
      <c r="I198" t="s">
        <v>80</v>
      </c>
      <c r="N198" t="s">
        <v>476</v>
      </c>
      <c r="O198">
        <v>1000</v>
      </c>
      <c r="P198" t="s">
        <v>55</v>
      </c>
      <c r="Q198">
        <v>1</v>
      </c>
      <c r="R198" t="s">
        <v>56</v>
      </c>
      <c r="S198" t="s">
        <v>57</v>
      </c>
      <c r="T198">
        <f>VLOOKUP(N198,'[1]Data Feed'!I$6:P$278,8,0)</f>
        <v>1199</v>
      </c>
      <c r="U198">
        <f>VLOOKUP(N198,'[1]Data Feed'!I$6:P$278,7,0)</f>
        <v>1949</v>
      </c>
      <c r="V198" t="b">
        <v>1</v>
      </c>
      <c r="W198" t="b">
        <v>1</v>
      </c>
      <c r="AS198" t="s">
        <v>59</v>
      </c>
      <c r="AV198" s="4">
        <v>1000000317</v>
      </c>
    </row>
    <row r="199" spans="1:48" ht="15" customHeight="1">
      <c r="A199" t="s">
        <v>464</v>
      </c>
      <c r="D199" t="s">
        <v>50</v>
      </c>
      <c r="F199" t="s">
        <v>467</v>
      </c>
      <c r="I199" t="s">
        <v>82</v>
      </c>
      <c r="N199" t="s">
        <v>477</v>
      </c>
      <c r="O199">
        <v>1000</v>
      </c>
      <c r="P199" t="s">
        <v>55</v>
      </c>
      <c r="Q199">
        <v>1</v>
      </c>
      <c r="R199" t="s">
        <v>56</v>
      </c>
      <c r="S199" t="s">
        <v>57</v>
      </c>
      <c r="T199">
        <f>VLOOKUP(N199,'[1]Data Feed'!I$6:P$278,8,0)</f>
        <v>1199</v>
      </c>
      <c r="U199">
        <f>VLOOKUP(N199,'[1]Data Feed'!I$6:P$278,7,0)</f>
        <v>1949</v>
      </c>
      <c r="V199" t="b">
        <v>1</v>
      </c>
      <c r="W199" t="b">
        <v>1</v>
      </c>
      <c r="AS199" t="s">
        <v>59</v>
      </c>
      <c r="AV199" s="4">
        <v>1000000317</v>
      </c>
    </row>
    <row r="200" spans="1:48" ht="15" customHeight="1">
      <c r="A200" t="s">
        <v>464</v>
      </c>
      <c r="D200" t="s">
        <v>50</v>
      </c>
      <c r="F200" t="s">
        <v>467</v>
      </c>
      <c r="I200" t="s">
        <v>84</v>
      </c>
      <c r="N200" t="s">
        <v>478</v>
      </c>
      <c r="O200">
        <v>1000</v>
      </c>
      <c r="P200" t="s">
        <v>55</v>
      </c>
      <c r="Q200">
        <v>1</v>
      </c>
      <c r="R200" t="s">
        <v>56</v>
      </c>
      <c r="S200" t="s">
        <v>57</v>
      </c>
      <c r="T200">
        <f>VLOOKUP(N200,'[1]Data Feed'!I$6:P$278,8,0)</f>
        <v>1199</v>
      </c>
      <c r="U200">
        <f>VLOOKUP(N200,'[1]Data Feed'!I$6:P$278,7,0)</f>
        <v>1949</v>
      </c>
      <c r="V200" t="b">
        <v>1</v>
      </c>
      <c r="W200" t="b">
        <v>1</v>
      </c>
      <c r="AS200" t="s">
        <v>59</v>
      </c>
      <c r="AV200" s="4">
        <v>1000000317</v>
      </c>
    </row>
    <row r="201" spans="1:48" ht="15" customHeight="1">
      <c r="A201" t="s">
        <v>479</v>
      </c>
      <c r="B201" t="s">
        <v>480</v>
      </c>
      <c r="C201" s="1" t="s">
        <v>481</v>
      </c>
      <c r="D201" t="s">
        <v>50</v>
      </c>
      <c r="E201" t="s">
        <v>148</v>
      </c>
      <c r="F201" s="2" t="s">
        <v>467</v>
      </c>
      <c r="G201" t="b">
        <v>1</v>
      </c>
      <c r="H201" t="s">
        <v>67</v>
      </c>
      <c r="I201" t="s">
        <v>68</v>
      </c>
      <c r="N201" t="s">
        <v>482</v>
      </c>
      <c r="O201">
        <v>1000</v>
      </c>
      <c r="P201" t="s">
        <v>55</v>
      </c>
      <c r="Q201">
        <v>1</v>
      </c>
      <c r="R201" t="s">
        <v>56</v>
      </c>
      <c r="S201" t="s">
        <v>57</v>
      </c>
      <c r="T201">
        <f>VLOOKUP(N201,'[1]Data Feed'!I$6:P$278,8,0)</f>
        <v>1099</v>
      </c>
      <c r="U201">
        <f>VLOOKUP(N201,'[1]Data Feed'!I$6:P$278,7,0)</f>
        <v>1849</v>
      </c>
      <c r="V201" t="b">
        <v>1</v>
      </c>
      <c r="W201" t="b">
        <v>1</v>
      </c>
      <c r="Y201" t="s">
        <v>483</v>
      </c>
      <c r="Z201">
        <v>1</v>
      </c>
      <c r="AB201" t="b">
        <v>0</v>
      </c>
      <c r="AS201" t="s">
        <v>59</v>
      </c>
      <c r="AV201" s="4">
        <v>1000000317</v>
      </c>
    </row>
    <row r="202" spans="1:48" ht="15" customHeight="1">
      <c r="A202" t="s">
        <v>479</v>
      </c>
      <c r="D202" t="s">
        <v>50</v>
      </c>
      <c r="F202" t="s">
        <v>467</v>
      </c>
      <c r="I202" t="s">
        <v>71</v>
      </c>
      <c r="N202" t="s">
        <v>484</v>
      </c>
      <c r="O202">
        <v>1000</v>
      </c>
      <c r="P202" t="s">
        <v>55</v>
      </c>
      <c r="Q202">
        <v>1</v>
      </c>
      <c r="R202" t="s">
        <v>56</v>
      </c>
      <c r="S202" t="s">
        <v>57</v>
      </c>
      <c r="T202">
        <f>VLOOKUP(N202,'[1]Data Feed'!I$6:P$278,8,0)</f>
        <v>1099</v>
      </c>
      <c r="U202">
        <f>VLOOKUP(N202,'[1]Data Feed'!I$6:P$278,7,0)</f>
        <v>1849</v>
      </c>
      <c r="V202" t="b">
        <v>1</v>
      </c>
      <c r="W202" t="b">
        <v>1</v>
      </c>
      <c r="Y202" t="s">
        <v>485</v>
      </c>
      <c r="Z202">
        <v>2</v>
      </c>
      <c r="AS202" t="s">
        <v>59</v>
      </c>
      <c r="AV202" s="4">
        <v>1000000317</v>
      </c>
    </row>
    <row r="203" spans="1:48" ht="15" customHeight="1">
      <c r="A203" t="s">
        <v>479</v>
      </c>
      <c r="D203" t="s">
        <v>50</v>
      </c>
      <c r="F203" t="s">
        <v>467</v>
      </c>
      <c r="I203" t="s">
        <v>74</v>
      </c>
      <c r="N203" t="s">
        <v>486</v>
      </c>
      <c r="O203">
        <v>1000</v>
      </c>
      <c r="P203" t="s">
        <v>55</v>
      </c>
      <c r="Q203">
        <v>1</v>
      </c>
      <c r="R203" t="s">
        <v>56</v>
      </c>
      <c r="S203" t="s">
        <v>57</v>
      </c>
      <c r="T203">
        <f>VLOOKUP(N203,'[1]Data Feed'!I$6:P$278,8,0)</f>
        <v>1099</v>
      </c>
      <c r="U203">
        <f>VLOOKUP(N203,'[1]Data Feed'!I$6:P$278,7,0)</f>
        <v>1849</v>
      </c>
      <c r="V203" t="b">
        <v>1</v>
      </c>
      <c r="W203" t="b">
        <v>1</v>
      </c>
      <c r="Y203" t="s">
        <v>487</v>
      </c>
      <c r="Z203">
        <v>3</v>
      </c>
      <c r="AS203" t="s">
        <v>59</v>
      </c>
      <c r="AV203" s="4">
        <v>1000000317</v>
      </c>
    </row>
    <row r="204" spans="1:48" ht="15" customHeight="1">
      <c r="A204" t="s">
        <v>479</v>
      </c>
      <c r="D204" t="s">
        <v>50</v>
      </c>
      <c r="F204" t="s">
        <v>467</v>
      </c>
      <c r="I204" t="s">
        <v>77</v>
      </c>
      <c r="N204" t="s">
        <v>488</v>
      </c>
      <c r="O204">
        <v>1000</v>
      </c>
      <c r="P204" t="s">
        <v>55</v>
      </c>
      <c r="Q204">
        <v>1</v>
      </c>
      <c r="R204" t="s">
        <v>56</v>
      </c>
      <c r="S204" t="s">
        <v>57</v>
      </c>
      <c r="T204">
        <f>VLOOKUP(N204,'[1]Data Feed'!I$6:P$278,8,0)</f>
        <v>1099</v>
      </c>
      <c r="U204">
        <f>VLOOKUP(N204,'[1]Data Feed'!I$6:P$278,7,0)</f>
        <v>1849</v>
      </c>
      <c r="V204" t="b">
        <v>1</v>
      </c>
      <c r="W204" t="b">
        <v>1</v>
      </c>
      <c r="Y204" t="s">
        <v>489</v>
      </c>
      <c r="Z204">
        <v>4</v>
      </c>
      <c r="AS204" t="s">
        <v>59</v>
      </c>
      <c r="AV204" s="4">
        <v>1000000317</v>
      </c>
    </row>
    <row r="205" spans="1:48" ht="15" customHeight="1">
      <c r="A205" t="s">
        <v>479</v>
      </c>
      <c r="D205" t="s">
        <v>50</v>
      </c>
      <c r="F205" t="s">
        <v>467</v>
      </c>
      <c r="I205" t="s">
        <v>80</v>
      </c>
      <c r="N205" t="s">
        <v>490</v>
      </c>
      <c r="O205">
        <v>1000</v>
      </c>
      <c r="P205" t="s">
        <v>55</v>
      </c>
      <c r="Q205">
        <v>1</v>
      </c>
      <c r="R205" t="s">
        <v>56</v>
      </c>
      <c r="S205" t="s">
        <v>57</v>
      </c>
      <c r="T205">
        <f>VLOOKUP(N205,'[1]Data Feed'!I$6:P$278,8,0)</f>
        <v>1099</v>
      </c>
      <c r="U205">
        <f>VLOOKUP(N205,'[1]Data Feed'!I$6:P$278,7,0)</f>
        <v>1849</v>
      </c>
      <c r="V205" t="b">
        <v>1</v>
      </c>
      <c r="W205" t="b">
        <v>1</v>
      </c>
      <c r="AS205" t="s">
        <v>59</v>
      </c>
      <c r="AV205" s="4">
        <v>1000000317</v>
      </c>
    </row>
    <row r="206" spans="1:48" ht="15" customHeight="1">
      <c r="A206" t="s">
        <v>479</v>
      </c>
      <c r="D206" t="s">
        <v>50</v>
      </c>
      <c r="F206" t="s">
        <v>467</v>
      </c>
      <c r="I206" t="s">
        <v>82</v>
      </c>
      <c r="N206" t="s">
        <v>491</v>
      </c>
      <c r="O206">
        <v>1000</v>
      </c>
      <c r="P206" t="s">
        <v>55</v>
      </c>
      <c r="Q206">
        <v>1</v>
      </c>
      <c r="R206" t="s">
        <v>56</v>
      </c>
      <c r="S206" t="s">
        <v>57</v>
      </c>
      <c r="T206">
        <f>VLOOKUP(N206,'[1]Data Feed'!I$6:P$278,8,0)</f>
        <v>1099</v>
      </c>
      <c r="U206">
        <f>VLOOKUP(N206,'[1]Data Feed'!I$6:P$278,7,0)</f>
        <v>1849</v>
      </c>
      <c r="V206" t="b">
        <v>1</v>
      </c>
      <c r="W206" t="b">
        <v>1</v>
      </c>
      <c r="AS206" t="s">
        <v>59</v>
      </c>
      <c r="AV206" s="4">
        <v>1000000317</v>
      </c>
    </row>
    <row r="207" spans="1:48" ht="15" customHeight="1">
      <c r="A207" t="s">
        <v>479</v>
      </c>
      <c r="D207" t="s">
        <v>50</v>
      </c>
      <c r="F207" t="s">
        <v>467</v>
      </c>
      <c r="I207" t="s">
        <v>84</v>
      </c>
      <c r="N207" t="s">
        <v>492</v>
      </c>
      <c r="O207">
        <v>1000</v>
      </c>
      <c r="P207" t="s">
        <v>55</v>
      </c>
      <c r="Q207">
        <v>1</v>
      </c>
      <c r="R207" t="s">
        <v>56</v>
      </c>
      <c r="S207" t="s">
        <v>57</v>
      </c>
      <c r="T207">
        <f>VLOOKUP(N207,'[1]Data Feed'!I$6:P$278,8,0)</f>
        <v>1099</v>
      </c>
      <c r="U207">
        <f>VLOOKUP(N207,'[1]Data Feed'!I$6:P$278,7,0)</f>
        <v>1849</v>
      </c>
      <c r="V207" t="b">
        <v>1</v>
      </c>
      <c r="W207" t="b">
        <v>1</v>
      </c>
      <c r="AS207" t="s">
        <v>59</v>
      </c>
      <c r="AV207" s="4">
        <v>1000000317</v>
      </c>
    </row>
    <row r="208" spans="1:48" ht="15" customHeight="1">
      <c r="A208" t="s">
        <v>493</v>
      </c>
      <c r="B208" t="s">
        <v>494</v>
      </c>
      <c r="C208" s="1" t="s">
        <v>495</v>
      </c>
      <c r="D208" t="s">
        <v>50</v>
      </c>
      <c r="E208" t="s">
        <v>65</v>
      </c>
      <c r="F208" s="2" t="s">
        <v>496</v>
      </c>
      <c r="G208" t="b">
        <v>1</v>
      </c>
      <c r="H208" t="s">
        <v>67</v>
      </c>
      <c r="I208" t="s">
        <v>68</v>
      </c>
      <c r="N208" t="s">
        <v>497</v>
      </c>
      <c r="O208">
        <v>1000</v>
      </c>
      <c r="P208" t="s">
        <v>55</v>
      </c>
      <c r="Q208">
        <v>1</v>
      </c>
      <c r="R208" t="s">
        <v>56</v>
      </c>
      <c r="S208" t="s">
        <v>57</v>
      </c>
      <c r="T208">
        <f>VLOOKUP(N208,'[1]Data Feed'!I$6:P$278,8,0)</f>
        <v>1099</v>
      </c>
      <c r="U208">
        <f>VLOOKUP(N208,'[1]Data Feed'!I$6:P$278,7,0)</f>
        <v>1799</v>
      </c>
      <c r="V208" t="b">
        <v>1</v>
      </c>
      <c r="W208" t="b">
        <v>1</v>
      </c>
      <c r="Y208" t="s">
        <v>498</v>
      </c>
      <c r="Z208">
        <v>1</v>
      </c>
      <c r="AB208" t="b">
        <v>0</v>
      </c>
      <c r="AS208" t="s">
        <v>59</v>
      </c>
      <c r="AV208" s="4">
        <v>1000000317</v>
      </c>
    </row>
    <row r="209" spans="1:48" ht="15" customHeight="1">
      <c r="A209" t="s">
        <v>493</v>
      </c>
      <c r="D209" t="s">
        <v>50</v>
      </c>
      <c r="F209" t="s">
        <v>496</v>
      </c>
      <c r="I209" t="s">
        <v>71</v>
      </c>
      <c r="N209" t="s">
        <v>499</v>
      </c>
      <c r="O209">
        <v>1000</v>
      </c>
      <c r="P209" t="s">
        <v>55</v>
      </c>
      <c r="Q209">
        <v>1</v>
      </c>
      <c r="R209" t="s">
        <v>56</v>
      </c>
      <c r="S209" t="s">
        <v>57</v>
      </c>
      <c r="T209">
        <f>VLOOKUP(N209,'[1]Data Feed'!I$6:P$278,8,0)</f>
        <v>1099</v>
      </c>
      <c r="U209">
        <f>VLOOKUP(N209,'[1]Data Feed'!I$6:P$278,7,0)</f>
        <v>1799</v>
      </c>
      <c r="V209" t="b">
        <v>1</v>
      </c>
      <c r="W209" t="b">
        <v>1</v>
      </c>
      <c r="Y209" t="s">
        <v>500</v>
      </c>
      <c r="Z209">
        <v>2</v>
      </c>
      <c r="AS209" t="s">
        <v>59</v>
      </c>
      <c r="AV209" s="4">
        <v>1000000317</v>
      </c>
    </row>
    <row r="210" spans="1:48" ht="15" customHeight="1">
      <c r="A210" t="s">
        <v>493</v>
      </c>
      <c r="D210" t="s">
        <v>50</v>
      </c>
      <c r="F210" t="s">
        <v>496</v>
      </c>
      <c r="I210" t="s">
        <v>74</v>
      </c>
      <c r="N210" t="s">
        <v>501</v>
      </c>
      <c r="O210">
        <v>1000</v>
      </c>
      <c r="P210" t="s">
        <v>55</v>
      </c>
      <c r="Q210">
        <v>1</v>
      </c>
      <c r="R210" t="s">
        <v>56</v>
      </c>
      <c r="S210" t="s">
        <v>57</v>
      </c>
      <c r="T210">
        <f>VLOOKUP(N210,'[1]Data Feed'!I$6:P$278,8,0)</f>
        <v>1099</v>
      </c>
      <c r="U210">
        <f>VLOOKUP(N210,'[1]Data Feed'!I$6:P$278,7,0)</f>
        <v>1799</v>
      </c>
      <c r="V210" t="b">
        <v>1</v>
      </c>
      <c r="W210" t="b">
        <v>1</v>
      </c>
      <c r="Y210" t="s">
        <v>502</v>
      </c>
      <c r="Z210">
        <v>3</v>
      </c>
      <c r="AS210" t="s">
        <v>59</v>
      </c>
      <c r="AV210" s="4">
        <v>1000000317</v>
      </c>
    </row>
    <row r="211" spans="1:48" ht="15" customHeight="1">
      <c r="A211" t="s">
        <v>493</v>
      </c>
      <c r="D211" t="s">
        <v>50</v>
      </c>
      <c r="F211" t="s">
        <v>496</v>
      </c>
      <c r="I211" t="s">
        <v>77</v>
      </c>
      <c r="N211" t="s">
        <v>503</v>
      </c>
      <c r="O211">
        <v>1000</v>
      </c>
      <c r="P211" t="s">
        <v>55</v>
      </c>
      <c r="Q211">
        <v>1</v>
      </c>
      <c r="R211" t="s">
        <v>56</v>
      </c>
      <c r="S211" t="s">
        <v>57</v>
      </c>
      <c r="T211">
        <f>VLOOKUP(N211,'[1]Data Feed'!I$6:P$278,8,0)</f>
        <v>1099</v>
      </c>
      <c r="U211">
        <f>VLOOKUP(N211,'[1]Data Feed'!I$6:P$278,7,0)</f>
        <v>1799</v>
      </c>
      <c r="V211" t="b">
        <v>1</v>
      </c>
      <c r="W211" t="b">
        <v>1</v>
      </c>
      <c r="Y211" t="s">
        <v>504</v>
      </c>
      <c r="Z211">
        <v>4</v>
      </c>
      <c r="AS211" t="s">
        <v>59</v>
      </c>
      <c r="AV211" s="4">
        <v>1000000317</v>
      </c>
    </row>
    <row r="212" spans="1:48" ht="15" customHeight="1">
      <c r="A212" t="s">
        <v>493</v>
      </c>
      <c r="D212" t="s">
        <v>50</v>
      </c>
      <c r="F212" t="s">
        <v>496</v>
      </c>
      <c r="I212" t="s">
        <v>80</v>
      </c>
      <c r="N212" t="s">
        <v>505</v>
      </c>
      <c r="O212">
        <v>1000</v>
      </c>
      <c r="P212" t="s">
        <v>55</v>
      </c>
      <c r="Q212">
        <v>1</v>
      </c>
      <c r="R212" t="s">
        <v>56</v>
      </c>
      <c r="S212" t="s">
        <v>57</v>
      </c>
      <c r="T212">
        <f>VLOOKUP(N212,'[1]Data Feed'!I$6:P$278,8,0)</f>
        <v>1099</v>
      </c>
      <c r="U212">
        <f>VLOOKUP(N212,'[1]Data Feed'!I$6:P$278,7,0)</f>
        <v>1799</v>
      </c>
      <c r="V212" t="b">
        <v>1</v>
      </c>
      <c r="W212" t="b">
        <v>1</v>
      </c>
      <c r="AS212" t="s">
        <v>59</v>
      </c>
      <c r="AV212" s="4">
        <v>1000000317</v>
      </c>
    </row>
    <row r="213" spans="1:48" ht="15" customHeight="1">
      <c r="A213" t="s">
        <v>493</v>
      </c>
      <c r="D213" t="s">
        <v>50</v>
      </c>
      <c r="F213" t="s">
        <v>496</v>
      </c>
      <c r="I213" t="s">
        <v>82</v>
      </c>
      <c r="N213" t="s">
        <v>506</v>
      </c>
      <c r="O213">
        <v>1000</v>
      </c>
      <c r="P213" t="s">
        <v>55</v>
      </c>
      <c r="Q213">
        <v>1</v>
      </c>
      <c r="R213" t="s">
        <v>56</v>
      </c>
      <c r="S213" t="s">
        <v>57</v>
      </c>
      <c r="T213">
        <f>VLOOKUP(N213,'[1]Data Feed'!I$6:P$278,8,0)</f>
        <v>1099</v>
      </c>
      <c r="U213">
        <f>VLOOKUP(N213,'[1]Data Feed'!I$6:P$278,7,0)</f>
        <v>1799</v>
      </c>
      <c r="V213" t="b">
        <v>1</v>
      </c>
      <c r="W213" t="b">
        <v>1</v>
      </c>
      <c r="AS213" t="s">
        <v>59</v>
      </c>
      <c r="AV213" s="4">
        <v>1000000317</v>
      </c>
    </row>
    <row r="214" spans="1:48" ht="15" customHeight="1">
      <c r="A214" t="s">
        <v>493</v>
      </c>
      <c r="D214" t="s">
        <v>50</v>
      </c>
      <c r="F214" t="s">
        <v>496</v>
      </c>
      <c r="I214" t="s">
        <v>84</v>
      </c>
      <c r="N214" t="s">
        <v>507</v>
      </c>
      <c r="O214">
        <v>1000</v>
      </c>
      <c r="P214" t="s">
        <v>55</v>
      </c>
      <c r="Q214">
        <v>1</v>
      </c>
      <c r="R214" t="s">
        <v>56</v>
      </c>
      <c r="S214" t="s">
        <v>57</v>
      </c>
      <c r="T214">
        <f>VLOOKUP(N214,'[1]Data Feed'!I$6:P$278,8,0)</f>
        <v>1099</v>
      </c>
      <c r="U214">
        <f>VLOOKUP(N214,'[1]Data Feed'!I$6:P$278,7,0)</f>
        <v>1799</v>
      </c>
      <c r="V214" t="b">
        <v>1</v>
      </c>
      <c r="W214" t="b">
        <v>1</v>
      </c>
      <c r="AS214" t="s">
        <v>59</v>
      </c>
      <c r="AV214" s="4">
        <v>1000000317</v>
      </c>
    </row>
    <row r="215" spans="1:48" ht="15" customHeight="1">
      <c r="A215" t="s">
        <v>508</v>
      </c>
      <c r="B215" t="s">
        <v>509</v>
      </c>
      <c r="C215" s="1" t="s">
        <v>510</v>
      </c>
      <c r="D215" t="s">
        <v>50</v>
      </c>
      <c r="E215" t="s">
        <v>164</v>
      </c>
      <c r="F215" s="2" t="s">
        <v>165</v>
      </c>
      <c r="G215" t="b">
        <v>1</v>
      </c>
      <c r="H215" t="s">
        <v>67</v>
      </c>
      <c r="I215" t="s">
        <v>68</v>
      </c>
      <c r="N215" t="s">
        <v>511</v>
      </c>
      <c r="O215">
        <v>1000</v>
      </c>
      <c r="P215" t="s">
        <v>55</v>
      </c>
      <c r="Q215">
        <v>1</v>
      </c>
      <c r="R215" t="s">
        <v>56</v>
      </c>
      <c r="S215" t="s">
        <v>57</v>
      </c>
      <c r="T215">
        <f>VLOOKUP(N215,'[1]Data Feed'!I$6:P$278,8,0)</f>
        <v>849</v>
      </c>
      <c r="U215">
        <f>VLOOKUP(N215,'[1]Data Feed'!I$6:P$278,7,0)</f>
        <v>1449</v>
      </c>
      <c r="V215" t="b">
        <v>1</v>
      </c>
      <c r="W215" t="b">
        <v>1</v>
      </c>
      <c r="Y215" t="s">
        <v>512</v>
      </c>
      <c r="Z215">
        <v>1</v>
      </c>
      <c r="AB215" t="b">
        <v>0</v>
      </c>
      <c r="AS215" t="s">
        <v>59</v>
      </c>
      <c r="AV215" s="4">
        <v>1000000317</v>
      </c>
    </row>
    <row r="216" spans="1:48" ht="15" customHeight="1">
      <c r="A216" t="s">
        <v>508</v>
      </c>
      <c r="D216" t="s">
        <v>50</v>
      </c>
      <c r="F216" t="s">
        <v>165</v>
      </c>
      <c r="I216" t="s">
        <v>71</v>
      </c>
      <c r="N216" t="s">
        <v>513</v>
      </c>
      <c r="O216">
        <v>1000</v>
      </c>
      <c r="P216" t="s">
        <v>55</v>
      </c>
      <c r="Q216">
        <v>1</v>
      </c>
      <c r="R216" t="s">
        <v>56</v>
      </c>
      <c r="S216" t="s">
        <v>57</v>
      </c>
      <c r="T216">
        <f>VLOOKUP(N216,'[1]Data Feed'!I$6:P$278,8,0)</f>
        <v>849</v>
      </c>
      <c r="U216">
        <f>VLOOKUP(N216,'[1]Data Feed'!I$6:P$278,7,0)</f>
        <v>1449</v>
      </c>
      <c r="V216" t="b">
        <v>1</v>
      </c>
      <c r="W216" t="b">
        <v>1</v>
      </c>
      <c r="Y216" t="s">
        <v>514</v>
      </c>
      <c r="Z216">
        <v>2</v>
      </c>
      <c r="AS216" t="s">
        <v>59</v>
      </c>
      <c r="AV216" s="4">
        <v>1000000317</v>
      </c>
    </row>
    <row r="217" spans="1:48" ht="15" customHeight="1">
      <c r="A217" t="s">
        <v>508</v>
      </c>
      <c r="D217" t="s">
        <v>50</v>
      </c>
      <c r="F217" t="s">
        <v>165</v>
      </c>
      <c r="I217" t="s">
        <v>74</v>
      </c>
      <c r="N217" t="s">
        <v>515</v>
      </c>
      <c r="O217">
        <v>1000</v>
      </c>
      <c r="P217" t="s">
        <v>55</v>
      </c>
      <c r="Q217">
        <v>1</v>
      </c>
      <c r="R217" t="s">
        <v>56</v>
      </c>
      <c r="S217" t="s">
        <v>57</v>
      </c>
      <c r="T217">
        <f>VLOOKUP(N217,'[1]Data Feed'!I$6:P$278,8,0)</f>
        <v>849</v>
      </c>
      <c r="U217">
        <f>VLOOKUP(N217,'[1]Data Feed'!I$6:P$278,7,0)</f>
        <v>1449</v>
      </c>
      <c r="V217" t="b">
        <v>1</v>
      </c>
      <c r="W217" t="b">
        <v>1</v>
      </c>
      <c r="Y217" t="s">
        <v>516</v>
      </c>
      <c r="Z217">
        <v>3</v>
      </c>
      <c r="AS217" t="s">
        <v>59</v>
      </c>
      <c r="AV217" s="4">
        <v>1000000317</v>
      </c>
    </row>
    <row r="218" spans="1:48" ht="15" customHeight="1">
      <c r="A218" t="s">
        <v>508</v>
      </c>
      <c r="D218" t="s">
        <v>50</v>
      </c>
      <c r="F218" t="s">
        <v>165</v>
      </c>
      <c r="I218" t="s">
        <v>77</v>
      </c>
      <c r="N218" t="s">
        <v>517</v>
      </c>
      <c r="O218">
        <v>1000</v>
      </c>
      <c r="P218" t="s">
        <v>55</v>
      </c>
      <c r="Q218">
        <v>1</v>
      </c>
      <c r="R218" t="s">
        <v>56</v>
      </c>
      <c r="S218" t="s">
        <v>57</v>
      </c>
      <c r="T218">
        <f>VLOOKUP(N218,'[1]Data Feed'!I$6:P$278,8,0)</f>
        <v>849</v>
      </c>
      <c r="U218">
        <f>VLOOKUP(N218,'[1]Data Feed'!I$6:P$278,7,0)</f>
        <v>1449</v>
      </c>
      <c r="V218" t="b">
        <v>1</v>
      </c>
      <c r="W218" t="b">
        <v>1</v>
      </c>
      <c r="Y218" t="s">
        <v>518</v>
      </c>
      <c r="Z218">
        <v>4</v>
      </c>
      <c r="AS218" t="s">
        <v>59</v>
      </c>
      <c r="AV218" s="4">
        <v>1000000317</v>
      </c>
    </row>
    <row r="219" spans="1:48" ht="15" customHeight="1">
      <c r="A219" t="s">
        <v>508</v>
      </c>
      <c r="D219" t="s">
        <v>50</v>
      </c>
      <c r="F219" t="s">
        <v>165</v>
      </c>
      <c r="I219" t="s">
        <v>80</v>
      </c>
      <c r="N219" t="s">
        <v>519</v>
      </c>
      <c r="O219">
        <v>1000</v>
      </c>
      <c r="P219" t="s">
        <v>55</v>
      </c>
      <c r="Q219">
        <v>1</v>
      </c>
      <c r="R219" t="s">
        <v>56</v>
      </c>
      <c r="S219" t="s">
        <v>57</v>
      </c>
      <c r="T219">
        <f>VLOOKUP(N219,'[1]Data Feed'!I$6:P$278,8,0)</f>
        <v>849</v>
      </c>
      <c r="U219">
        <f>VLOOKUP(N219,'[1]Data Feed'!I$6:P$278,7,0)</f>
        <v>1449</v>
      </c>
      <c r="V219" t="b">
        <v>1</v>
      </c>
      <c r="W219" t="b">
        <v>1</v>
      </c>
      <c r="AS219" t="s">
        <v>59</v>
      </c>
      <c r="AV219" s="4">
        <v>1000000317</v>
      </c>
    </row>
    <row r="220" spans="1:48" ht="15" customHeight="1">
      <c r="A220" t="s">
        <v>508</v>
      </c>
      <c r="D220" t="s">
        <v>50</v>
      </c>
      <c r="F220" t="s">
        <v>165</v>
      </c>
      <c r="I220" t="s">
        <v>82</v>
      </c>
      <c r="N220" t="s">
        <v>520</v>
      </c>
      <c r="O220">
        <v>1000</v>
      </c>
      <c r="P220" t="s">
        <v>55</v>
      </c>
      <c r="Q220">
        <v>1</v>
      </c>
      <c r="R220" t="s">
        <v>56</v>
      </c>
      <c r="S220" t="s">
        <v>57</v>
      </c>
      <c r="T220">
        <f>VLOOKUP(N220,'[1]Data Feed'!I$6:P$278,8,0)</f>
        <v>849</v>
      </c>
      <c r="U220">
        <f>VLOOKUP(N220,'[1]Data Feed'!I$6:P$278,7,0)</f>
        <v>1449</v>
      </c>
      <c r="V220" t="b">
        <v>1</v>
      </c>
      <c r="W220" t="b">
        <v>1</v>
      </c>
      <c r="AS220" t="s">
        <v>59</v>
      </c>
      <c r="AV220" s="4">
        <v>1000000317</v>
      </c>
    </row>
    <row r="221" spans="1:48" ht="15" customHeight="1">
      <c r="A221" t="s">
        <v>508</v>
      </c>
      <c r="D221" t="s">
        <v>50</v>
      </c>
      <c r="F221" t="s">
        <v>165</v>
      </c>
      <c r="I221" t="s">
        <v>84</v>
      </c>
      <c r="N221" t="s">
        <v>521</v>
      </c>
      <c r="O221">
        <v>1000</v>
      </c>
      <c r="P221" t="s">
        <v>55</v>
      </c>
      <c r="Q221">
        <v>1</v>
      </c>
      <c r="R221" t="s">
        <v>56</v>
      </c>
      <c r="S221" t="s">
        <v>57</v>
      </c>
      <c r="T221">
        <f>VLOOKUP(N221,'[1]Data Feed'!I$6:P$278,8,0)</f>
        <v>849</v>
      </c>
      <c r="U221">
        <f>VLOOKUP(N221,'[1]Data Feed'!I$6:P$278,7,0)</f>
        <v>1449</v>
      </c>
      <c r="V221" t="b">
        <v>1</v>
      </c>
      <c r="W221" t="b">
        <v>1</v>
      </c>
      <c r="AS221" t="s">
        <v>59</v>
      </c>
      <c r="AV221" s="4">
        <v>1000000317</v>
      </c>
    </row>
    <row r="222" spans="1:48" ht="15" customHeight="1">
      <c r="A222" t="s">
        <v>522</v>
      </c>
      <c r="B222" t="s">
        <v>523</v>
      </c>
      <c r="C222" s="1" t="s">
        <v>524</v>
      </c>
      <c r="D222" t="s">
        <v>50</v>
      </c>
      <c r="E222" t="s">
        <v>451</v>
      </c>
      <c r="F222" s="2" t="s">
        <v>525</v>
      </c>
      <c r="G222" t="b">
        <v>1</v>
      </c>
      <c r="H222" t="s">
        <v>67</v>
      </c>
      <c r="I222" t="s">
        <v>68</v>
      </c>
      <c r="N222" t="s">
        <v>526</v>
      </c>
      <c r="O222">
        <v>1000</v>
      </c>
      <c r="P222" t="s">
        <v>55</v>
      </c>
      <c r="Q222">
        <v>1</v>
      </c>
      <c r="R222" t="s">
        <v>56</v>
      </c>
      <c r="S222" t="s">
        <v>57</v>
      </c>
      <c r="T222">
        <f>VLOOKUP(N222,'[1]Data Feed'!I$6:P$278,8,0)</f>
        <v>999</v>
      </c>
      <c r="U222">
        <f>VLOOKUP(N222,'[1]Data Feed'!I$6:P$278,7,0)</f>
        <v>1499</v>
      </c>
      <c r="V222" t="b">
        <v>1</v>
      </c>
      <c r="W222" t="b">
        <v>1</v>
      </c>
      <c r="Y222" t="s">
        <v>527</v>
      </c>
      <c r="Z222">
        <v>1</v>
      </c>
      <c r="AB222" t="b">
        <v>0</v>
      </c>
      <c r="AS222" t="s">
        <v>59</v>
      </c>
      <c r="AV222" s="4">
        <v>1000000317</v>
      </c>
    </row>
    <row r="223" spans="1:48" ht="15" customHeight="1">
      <c r="A223" t="s">
        <v>522</v>
      </c>
      <c r="D223" t="s">
        <v>50</v>
      </c>
      <c r="F223" t="s">
        <v>525</v>
      </c>
      <c r="I223" t="s">
        <v>71</v>
      </c>
      <c r="N223" t="s">
        <v>528</v>
      </c>
      <c r="O223">
        <v>1000</v>
      </c>
      <c r="P223" t="s">
        <v>55</v>
      </c>
      <c r="Q223">
        <v>1</v>
      </c>
      <c r="R223" t="s">
        <v>56</v>
      </c>
      <c r="S223" t="s">
        <v>57</v>
      </c>
      <c r="T223">
        <f>VLOOKUP(N223,'[1]Data Feed'!I$6:P$278,8,0)</f>
        <v>999</v>
      </c>
      <c r="U223">
        <f>VLOOKUP(N223,'[1]Data Feed'!I$6:P$278,7,0)</f>
        <v>1499</v>
      </c>
      <c r="V223" t="b">
        <v>1</v>
      </c>
      <c r="W223" t="b">
        <v>1</v>
      </c>
      <c r="Y223" t="s">
        <v>529</v>
      </c>
      <c r="Z223">
        <v>2</v>
      </c>
      <c r="AS223" t="s">
        <v>59</v>
      </c>
      <c r="AV223" s="4">
        <v>1000000317</v>
      </c>
    </row>
    <row r="224" spans="1:48" ht="15" customHeight="1">
      <c r="A224" t="s">
        <v>522</v>
      </c>
      <c r="D224" t="s">
        <v>50</v>
      </c>
      <c r="F224" t="s">
        <v>525</v>
      </c>
      <c r="I224" t="s">
        <v>74</v>
      </c>
      <c r="N224" t="s">
        <v>530</v>
      </c>
      <c r="O224">
        <v>1000</v>
      </c>
      <c r="P224" t="s">
        <v>55</v>
      </c>
      <c r="Q224">
        <v>1</v>
      </c>
      <c r="R224" t="s">
        <v>56</v>
      </c>
      <c r="S224" t="s">
        <v>57</v>
      </c>
      <c r="T224">
        <f>VLOOKUP(N224,'[1]Data Feed'!I$6:P$278,8,0)</f>
        <v>999</v>
      </c>
      <c r="U224">
        <f>VLOOKUP(N224,'[1]Data Feed'!I$6:P$278,7,0)</f>
        <v>1499</v>
      </c>
      <c r="V224" t="b">
        <v>1</v>
      </c>
      <c r="W224" t="b">
        <v>1</v>
      </c>
      <c r="Y224" t="s">
        <v>531</v>
      </c>
      <c r="Z224">
        <v>3</v>
      </c>
      <c r="AS224" t="s">
        <v>59</v>
      </c>
      <c r="AV224" s="4">
        <v>1000000317</v>
      </c>
    </row>
    <row r="225" spans="1:48" ht="15" customHeight="1">
      <c r="A225" t="s">
        <v>522</v>
      </c>
      <c r="D225" t="s">
        <v>50</v>
      </c>
      <c r="F225" t="s">
        <v>525</v>
      </c>
      <c r="I225" t="s">
        <v>77</v>
      </c>
      <c r="N225" t="s">
        <v>532</v>
      </c>
      <c r="O225">
        <v>1000</v>
      </c>
      <c r="P225" t="s">
        <v>55</v>
      </c>
      <c r="Q225">
        <v>1</v>
      </c>
      <c r="R225" t="s">
        <v>56</v>
      </c>
      <c r="S225" t="s">
        <v>57</v>
      </c>
      <c r="T225">
        <f>VLOOKUP(N225,'[1]Data Feed'!I$6:P$278,8,0)</f>
        <v>999</v>
      </c>
      <c r="U225">
        <f>VLOOKUP(N225,'[1]Data Feed'!I$6:P$278,7,0)</f>
        <v>1499</v>
      </c>
      <c r="V225" t="b">
        <v>1</v>
      </c>
      <c r="W225" t="b">
        <v>1</v>
      </c>
      <c r="Y225" t="s">
        <v>533</v>
      </c>
      <c r="Z225">
        <v>4</v>
      </c>
      <c r="AS225" t="s">
        <v>59</v>
      </c>
      <c r="AV225" s="4">
        <v>1000000317</v>
      </c>
    </row>
    <row r="226" spans="1:48" ht="15" customHeight="1">
      <c r="A226" t="s">
        <v>522</v>
      </c>
      <c r="D226" t="s">
        <v>50</v>
      </c>
      <c r="F226" t="s">
        <v>525</v>
      </c>
      <c r="I226" t="s">
        <v>80</v>
      </c>
      <c r="N226" t="s">
        <v>534</v>
      </c>
      <c r="O226">
        <v>1000</v>
      </c>
      <c r="P226" t="s">
        <v>55</v>
      </c>
      <c r="Q226">
        <v>1</v>
      </c>
      <c r="R226" t="s">
        <v>56</v>
      </c>
      <c r="S226" t="s">
        <v>57</v>
      </c>
      <c r="T226">
        <f>VLOOKUP(N226,'[1]Data Feed'!I$6:P$278,8,0)</f>
        <v>999</v>
      </c>
      <c r="U226">
        <f>VLOOKUP(N226,'[1]Data Feed'!I$6:P$278,7,0)</f>
        <v>1499</v>
      </c>
      <c r="V226" t="b">
        <v>1</v>
      </c>
      <c r="W226" t="b">
        <v>1</v>
      </c>
      <c r="AS226" t="s">
        <v>59</v>
      </c>
      <c r="AV226" s="4">
        <v>1000000317</v>
      </c>
    </row>
    <row r="227" spans="1:48" ht="15" customHeight="1">
      <c r="A227" t="s">
        <v>522</v>
      </c>
      <c r="D227" t="s">
        <v>50</v>
      </c>
      <c r="F227" t="s">
        <v>525</v>
      </c>
      <c r="I227" t="s">
        <v>82</v>
      </c>
      <c r="N227" t="s">
        <v>535</v>
      </c>
      <c r="O227">
        <v>1000</v>
      </c>
      <c r="P227" t="s">
        <v>55</v>
      </c>
      <c r="Q227">
        <v>1</v>
      </c>
      <c r="R227" t="s">
        <v>56</v>
      </c>
      <c r="S227" t="s">
        <v>57</v>
      </c>
      <c r="T227">
        <f>VLOOKUP(N227,'[1]Data Feed'!I$6:P$278,8,0)</f>
        <v>999</v>
      </c>
      <c r="U227">
        <f>VLOOKUP(N227,'[1]Data Feed'!I$6:P$278,7,0)</f>
        <v>1499</v>
      </c>
      <c r="V227" t="b">
        <v>1</v>
      </c>
      <c r="W227" t="b">
        <v>1</v>
      </c>
      <c r="AS227" t="s">
        <v>59</v>
      </c>
      <c r="AV227" s="4">
        <v>1000000317</v>
      </c>
    </row>
    <row r="228" spans="1:48" ht="15" customHeight="1">
      <c r="A228" t="s">
        <v>522</v>
      </c>
      <c r="D228" t="s">
        <v>50</v>
      </c>
      <c r="F228" t="s">
        <v>525</v>
      </c>
      <c r="I228" t="s">
        <v>84</v>
      </c>
      <c r="N228" t="s">
        <v>536</v>
      </c>
      <c r="O228">
        <v>1000</v>
      </c>
      <c r="P228" t="s">
        <v>55</v>
      </c>
      <c r="Q228">
        <v>1</v>
      </c>
      <c r="R228" t="s">
        <v>56</v>
      </c>
      <c r="S228" t="s">
        <v>57</v>
      </c>
      <c r="T228">
        <f>VLOOKUP(N228,'[1]Data Feed'!I$6:P$278,8,0)</f>
        <v>999</v>
      </c>
      <c r="U228">
        <f>VLOOKUP(N228,'[1]Data Feed'!I$6:P$278,7,0)</f>
        <v>1499</v>
      </c>
      <c r="V228" t="b">
        <v>1</v>
      </c>
      <c r="W228" t="b">
        <v>1</v>
      </c>
      <c r="AS228" t="s">
        <v>59</v>
      </c>
      <c r="AV228" s="4">
        <v>1000000317</v>
      </c>
    </row>
    <row r="229" spans="1:48" ht="15" customHeight="1">
      <c r="A229" t="s">
        <v>537</v>
      </c>
      <c r="B229" t="s">
        <v>538</v>
      </c>
      <c r="C229" s="1" t="s">
        <v>539</v>
      </c>
      <c r="D229" t="s">
        <v>50</v>
      </c>
      <c r="E229" t="s">
        <v>148</v>
      </c>
      <c r="F229" s="2" t="s">
        <v>467</v>
      </c>
      <c r="G229" t="b">
        <v>1</v>
      </c>
      <c r="H229" t="s">
        <v>67</v>
      </c>
      <c r="I229" t="s">
        <v>68</v>
      </c>
      <c r="N229" t="s">
        <v>540</v>
      </c>
      <c r="O229">
        <v>1000</v>
      </c>
      <c r="P229" t="s">
        <v>55</v>
      </c>
      <c r="Q229">
        <v>1</v>
      </c>
      <c r="R229" t="s">
        <v>56</v>
      </c>
      <c r="S229" t="s">
        <v>57</v>
      </c>
      <c r="T229">
        <f>VLOOKUP(N229,'[1]Data Feed'!I$6:P$278,8,0)</f>
        <v>1399</v>
      </c>
      <c r="U229">
        <f>VLOOKUP(N229,'[1]Data Feed'!I$6:P$278,7,0)</f>
        <v>2299</v>
      </c>
      <c r="V229" t="b">
        <v>1</v>
      </c>
      <c r="W229" t="b">
        <v>1</v>
      </c>
      <c r="Y229" t="s">
        <v>541</v>
      </c>
      <c r="Z229">
        <v>1</v>
      </c>
      <c r="AB229" t="b">
        <v>0</v>
      </c>
      <c r="AS229" t="s">
        <v>59</v>
      </c>
      <c r="AV229" s="4">
        <v>1000000317</v>
      </c>
    </row>
    <row r="230" spans="1:48" ht="15" customHeight="1">
      <c r="A230" t="s">
        <v>537</v>
      </c>
      <c r="D230" t="s">
        <v>50</v>
      </c>
      <c r="F230" t="s">
        <v>467</v>
      </c>
      <c r="I230" t="s">
        <v>71</v>
      </c>
      <c r="N230" t="s">
        <v>542</v>
      </c>
      <c r="O230">
        <v>1000</v>
      </c>
      <c r="P230" t="s">
        <v>55</v>
      </c>
      <c r="Q230">
        <v>1</v>
      </c>
      <c r="R230" t="s">
        <v>56</v>
      </c>
      <c r="S230" t="s">
        <v>57</v>
      </c>
      <c r="T230">
        <f>VLOOKUP(N230,'[1]Data Feed'!I$6:P$278,8,0)</f>
        <v>1399</v>
      </c>
      <c r="U230">
        <f>VLOOKUP(N230,'[1]Data Feed'!I$6:P$278,7,0)</f>
        <v>2299</v>
      </c>
      <c r="V230" t="b">
        <v>1</v>
      </c>
      <c r="W230" t="b">
        <v>1</v>
      </c>
      <c r="Y230" t="s">
        <v>543</v>
      </c>
      <c r="Z230">
        <v>2</v>
      </c>
      <c r="AS230" t="s">
        <v>59</v>
      </c>
      <c r="AV230" s="4">
        <v>1000000317</v>
      </c>
    </row>
    <row r="231" spans="1:48" ht="15" customHeight="1">
      <c r="A231" t="s">
        <v>537</v>
      </c>
      <c r="D231" t="s">
        <v>50</v>
      </c>
      <c r="F231" t="s">
        <v>467</v>
      </c>
      <c r="I231" t="s">
        <v>74</v>
      </c>
      <c r="N231" t="s">
        <v>544</v>
      </c>
      <c r="O231">
        <v>1000</v>
      </c>
      <c r="P231" t="s">
        <v>55</v>
      </c>
      <c r="Q231">
        <v>1</v>
      </c>
      <c r="R231" t="s">
        <v>56</v>
      </c>
      <c r="S231" t="s">
        <v>57</v>
      </c>
      <c r="T231">
        <f>VLOOKUP(N231,'[1]Data Feed'!I$6:P$278,8,0)</f>
        <v>1399</v>
      </c>
      <c r="U231">
        <f>VLOOKUP(N231,'[1]Data Feed'!I$6:P$278,7,0)</f>
        <v>2299</v>
      </c>
      <c r="V231" t="b">
        <v>1</v>
      </c>
      <c r="W231" t="b">
        <v>1</v>
      </c>
      <c r="Y231" t="s">
        <v>545</v>
      </c>
      <c r="Z231">
        <v>3</v>
      </c>
      <c r="AS231" t="s">
        <v>59</v>
      </c>
      <c r="AV231" s="4">
        <v>1000000317</v>
      </c>
    </row>
    <row r="232" spans="1:48" ht="15" customHeight="1">
      <c r="A232" t="s">
        <v>537</v>
      </c>
      <c r="D232" t="s">
        <v>50</v>
      </c>
      <c r="F232" t="s">
        <v>467</v>
      </c>
      <c r="I232" t="s">
        <v>77</v>
      </c>
      <c r="N232" t="s">
        <v>546</v>
      </c>
      <c r="O232">
        <v>1000</v>
      </c>
      <c r="P232" t="s">
        <v>55</v>
      </c>
      <c r="Q232">
        <v>1</v>
      </c>
      <c r="R232" t="s">
        <v>56</v>
      </c>
      <c r="S232" t="s">
        <v>57</v>
      </c>
      <c r="T232">
        <f>VLOOKUP(N232,'[1]Data Feed'!I$6:P$278,8,0)</f>
        <v>1399</v>
      </c>
      <c r="U232">
        <f>VLOOKUP(N232,'[1]Data Feed'!I$6:P$278,7,0)</f>
        <v>2299</v>
      </c>
      <c r="V232" t="b">
        <v>1</v>
      </c>
      <c r="W232" t="b">
        <v>1</v>
      </c>
      <c r="Y232" t="s">
        <v>547</v>
      </c>
      <c r="Z232">
        <v>4</v>
      </c>
      <c r="AS232" t="s">
        <v>59</v>
      </c>
      <c r="AV232" s="4">
        <v>1000000317</v>
      </c>
    </row>
    <row r="233" spans="1:48" ht="15" customHeight="1">
      <c r="A233" t="s">
        <v>537</v>
      </c>
      <c r="D233" t="s">
        <v>50</v>
      </c>
      <c r="F233" t="s">
        <v>467</v>
      </c>
      <c r="I233" t="s">
        <v>80</v>
      </c>
      <c r="N233" t="s">
        <v>548</v>
      </c>
      <c r="O233">
        <v>1000</v>
      </c>
      <c r="P233" t="s">
        <v>55</v>
      </c>
      <c r="Q233">
        <v>1</v>
      </c>
      <c r="R233" t="s">
        <v>56</v>
      </c>
      <c r="S233" t="s">
        <v>57</v>
      </c>
      <c r="T233">
        <f>VLOOKUP(N233,'[1]Data Feed'!I$6:P$278,8,0)</f>
        <v>1399</v>
      </c>
      <c r="U233">
        <f>VLOOKUP(N233,'[1]Data Feed'!I$6:P$278,7,0)</f>
        <v>2299</v>
      </c>
      <c r="V233" t="b">
        <v>1</v>
      </c>
      <c r="W233" t="b">
        <v>1</v>
      </c>
      <c r="AS233" t="s">
        <v>59</v>
      </c>
      <c r="AV233" s="4">
        <v>1000000317</v>
      </c>
    </row>
    <row r="234" spans="1:48" ht="15" customHeight="1">
      <c r="A234" t="s">
        <v>537</v>
      </c>
      <c r="D234" t="s">
        <v>50</v>
      </c>
      <c r="F234" t="s">
        <v>467</v>
      </c>
      <c r="I234" t="s">
        <v>82</v>
      </c>
      <c r="N234" t="s">
        <v>549</v>
      </c>
      <c r="O234">
        <v>1000</v>
      </c>
      <c r="P234" t="s">
        <v>55</v>
      </c>
      <c r="Q234">
        <v>1</v>
      </c>
      <c r="R234" t="s">
        <v>56</v>
      </c>
      <c r="S234" t="s">
        <v>57</v>
      </c>
      <c r="T234">
        <f>VLOOKUP(N234,'[1]Data Feed'!I$6:P$278,8,0)</f>
        <v>1399</v>
      </c>
      <c r="U234">
        <f>VLOOKUP(N234,'[1]Data Feed'!I$6:P$278,7,0)</f>
        <v>2299</v>
      </c>
      <c r="V234" t="b">
        <v>1</v>
      </c>
      <c r="W234" t="b">
        <v>1</v>
      </c>
      <c r="AS234" t="s">
        <v>59</v>
      </c>
      <c r="AV234" s="4">
        <v>1000000317</v>
      </c>
    </row>
    <row r="235" spans="1:48" ht="15" customHeight="1">
      <c r="A235" t="s">
        <v>537</v>
      </c>
      <c r="D235" t="s">
        <v>50</v>
      </c>
      <c r="F235" t="s">
        <v>467</v>
      </c>
      <c r="I235" t="s">
        <v>84</v>
      </c>
      <c r="N235" t="s">
        <v>550</v>
      </c>
      <c r="O235">
        <v>1000</v>
      </c>
      <c r="P235" t="s">
        <v>55</v>
      </c>
      <c r="Q235">
        <v>1</v>
      </c>
      <c r="R235" t="s">
        <v>56</v>
      </c>
      <c r="S235" t="s">
        <v>57</v>
      </c>
      <c r="T235">
        <f>VLOOKUP(N235,'[1]Data Feed'!I$6:P$278,8,0)</f>
        <v>1399</v>
      </c>
      <c r="U235">
        <f>VLOOKUP(N235,'[1]Data Feed'!I$6:P$278,7,0)</f>
        <v>2299</v>
      </c>
      <c r="V235" t="b">
        <v>1</v>
      </c>
      <c r="W235" t="b">
        <v>1</v>
      </c>
      <c r="AS235" t="s">
        <v>59</v>
      </c>
      <c r="AV235" s="4">
        <v>1000000317</v>
      </c>
    </row>
    <row r="236" spans="1:48" ht="15" customHeight="1">
      <c r="A236" t="s">
        <v>551</v>
      </c>
      <c r="B236" t="s">
        <v>552</v>
      </c>
      <c r="C236" s="1" t="s">
        <v>553</v>
      </c>
      <c r="D236" t="s">
        <v>50</v>
      </c>
      <c r="E236" t="s">
        <v>148</v>
      </c>
      <c r="F236" s="2" t="s">
        <v>554</v>
      </c>
      <c r="G236" t="b">
        <v>1</v>
      </c>
      <c r="H236" t="s">
        <v>67</v>
      </c>
      <c r="I236" t="s">
        <v>68</v>
      </c>
      <c r="N236" t="s">
        <v>555</v>
      </c>
      <c r="O236">
        <v>1000</v>
      </c>
      <c r="P236" t="s">
        <v>55</v>
      </c>
      <c r="Q236">
        <v>1</v>
      </c>
      <c r="R236" t="s">
        <v>56</v>
      </c>
      <c r="S236" t="s">
        <v>57</v>
      </c>
      <c r="T236">
        <f>VLOOKUP(N236,'[1]Data Feed'!I$6:P$278,8,0)</f>
        <v>1049</v>
      </c>
      <c r="U236">
        <f>VLOOKUP(N236,'[1]Data Feed'!I$6:P$278,7,0)</f>
        <v>1749</v>
      </c>
      <c r="V236" t="b">
        <v>1</v>
      </c>
      <c r="W236" t="b">
        <v>1</v>
      </c>
      <c r="Y236" t="s">
        <v>556</v>
      </c>
      <c r="Z236">
        <v>1</v>
      </c>
      <c r="AB236" t="b">
        <v>0</v>
      </c>
      <c r="AS236" t="s">
        <v>59</v>
      </c>
      <c r="AV236" s="4">
        <v>1000000317</v>
      </c>
    </row>
    <row r="237" spans="1:48" ht="15" customHeight="1">
      <c r="A237" t="s">
        <v>551</v>
      </c>
      <c r="D237" t="s">
        <v>50</v>
      </c>
      <c r="F237" t="s">
        <v>554</v>
      </c>
      <c r="I237" t="s">
        <v>71</v>
      </c>
      <c r="N237" t="s">
        <v>557</v>
      </c>
      <c r="O237">
        <v>1000</v>
      </c>
      <c r="P237" t="s">
        <v>55</v>
      </c>
      <c r="Q237">
        <v>1</v>
      </c>
      <c r="R237" t="s">
        <v>56</v>
      </c>
      <c r="S237" t="s">
        <v>57</v>
      </c>
      <c r="T237">
        <f>VLOOKUP(N237,'[1]Data Feed'!I$6:P$278,8,0)</f>
        <v>1049</v>
      </c>
      <c r="U237">
        <f>VLOOKUP(N237,'[1]Data Feed'!I$6:P$278,7,0)</f>
        <v>1749</v>
      </c>
      <c r="V237" t="b">
        <v>1</v>
      </c>
      <c r="W237" t="b">
        <v>1</v>
      </c>
      <c r="Y237" t="s">
        <v>558</v>
      </c>
      <c r="Z237">
        <v>2</v>
      </c>
      <c r="AS237" t="s">
        <v>59</v>
      </c>
      <c r="AV237" s="4">
        <v>1000000317</v>
      </c>
    </row>
    <row r="238" spans="1:48" ht="15" customHeight="1">
      <c r="A238" t="s">
        <v>551</v>
      </c>
      <c r="D238" t="s">
        <v>50</v>
      </c>
      <c r="F238" t="s">
        <v>554</v>
      </c>
      <c r="I238" t="s">
        <v>74</v>
      </c>
      <c r="N238" t="s">
        <v>559</v>
      </c>
      <c r="O238">
        <v>1000</v>
      </c>
      <c r="P238" t="s">
        <v>55</v>
      </c>
      <c r="Q238">
        <v>0</v>
      </c>
      <c r="R238" t="s">
        <v>56</v>
      </c>
      <c r="S238" t="s">
        <v>57</v>
      </c>
      <c r="T238">
        <f>VLOOKUP(N238,'[1]Data Feed'!I$6:P$278,8,0)</f>
        <v>1049</v>
      </c>
      <c r="U238">
        <f>VLOOKUP(N238,'[1]Data Feed'!I$6:P$278,7,0)</f>
        <v>1749</v>
      </c>
      <c r="V238" t="b">
        <v>1</v>
      </c>
      <c r="W238" t="b">
        <v>1</v>
      </c>
      <c r="Y238" t="s">
        <v>560</v>
      </c>
      <c r="Z238">
        <v>3</v>
      </c>
      <c r="AS238" t="s">
        <v>59</v>
      </c>
      <c r="AV238" s="4">
        <v>1000000317</v>
      </c>
    </row>
    <row r="239" spans="1:48" ht="15" customHeight="1">
      <c r="A239" t="s">
        <v>551</v>
      </c>
      <c r="D239" t="s">
        <v>50</v>
      </c>
      <c r="F239" t="s">
        <v>554</v>
      </c>
      <c r="I239" t="s">
        <v>77</v>
      </c>
      <c r="N239" t="s">
        <v>561</v>
      </c>
      <c r="O239">
        <v>1000</v>
      </c>
      <c r="P239" t="s">
        <v>55</v>
      </c>
      <c r="Q239">
        <v>1</v>
      </c>
      <c r="R239" t="s">
        <v>56</v>
      </c>
      <c r="S239" t="s">
        <v>57</v>
      </c>
      <c r="T239">
        <f>VLOOKUP(N239,'[1]Data Feed'!I$6:P$278,8,0)</f>
        <v>1049</v>
      </c>
      <c r="U239">
        <f>VLOOKUP(N239,'[1]Data Feed'!I$6:P$278,7,0)</f>
        <v>1749</v>
      </c>
      <c r="V239" t="b">
        <v>1</v>
      </c>
      <c r="W239" t="b">
        <v>1</v>
      </c>
      <c r="Y239" t="s">
        <v>562</v>
      </c>
      <c r="Z239">
        <v>4</v>
      </c>
      <c r="AS239" t="s">
        <v>59</v>
      </c>
      <c r="AV239" s="4">
        <v>1000000317</v>
      </c>
    </row>
    <row r="240" spans="1:48" ht="15" customHeight="1">
      <c r="A240" t="s">
        <v>551</v>
      </c>
      <c r="D240" t="s">
        <v>50</v>
      </c>
      <c r="F240" t="s">
        <v>554</v>
      </c>
      <c r="I240" t="s">
        <v>80</v>
      </c>
      <c r="N240" t="s">
        <v>563</v>
      </c>
      <c r="O240">
        <v>1000</v>
      </c>
      <c r="P240" t="s">
        <v>55</v>
      </c>
      <c r="Q240">
        <v>1</v>
      </c>
      <c r="R240" t="s">
        <v>56</v>
      </c>
      <c r="S240" t="s">
        <v>57</v>
      </c>
      <c r="T240">
        <f>VLOOKUP(N240,'[1]Data Feed'!I$6:P$278,8,0)</f>
        <v>1049</v>
      </c>
      <c r="U240">
        <f>VLOOKUP(N240,'[1]Data Feed'!I$6:P$278,7,0)</f>
        <v>1749</v>
      </c>
      <c r="V240" t="b">
        <v>1</v>
      </c>
      <c r="W240" t="b">
        <v>1</v>
      </c>
      <c r="AS240" t="s">
        <v>59</v>
      </c>
      <c r="AV240" s="4">
        <v>1000000317</v>
      </c>
    </row>
    <row r="241" spans="1:48" ht="15" customHeight="1">
      <c r="A241" t="s">
        <v>551</v>
      </c>
      <c r="D241" t="s">
        <v>50</v>
      </c>
      <c r="F241" t="s">
        <v>554</v>
      </c>
      <c r="I241" t="s">
        <v>82</v>
      </c>
      <c r="N241" t="s">
        <v>564</v>
      </c>
      <c r="O241">
        <v>1000</v>
      </c>
      <c r="P241" t="s">
        <v>55</v>
      </c>
      <c r="Q241">
        <v>1</v>
      </c>
      <c r="R241" t="s">
        <v>56</v>
      </c>
      <c r="S241" t="s">
        <v>57</v>
      </c>
      <c r="T241">
        <f>VLOOKUP(N241,'[1]Data Feed'!I$6:P$278,8,0)</f>
        <v>1049</v>
      </c>
      <c r="U241">
        <f>VLOOKUP(N241,'[1]Data Feed'!I$6:P$278,7,0)</f>
        <v>1749</v>
      </c>
      <c r="V241" t="b">
        <v>1</v>
      </c>
      <c r="W241" t="b">
        <v>1</v>
      </c>
      <c r="AS241" t="s">
        <v>59</v>
      </c>
      <c r="AV241" s="4">
        <v>1000000317</v>
      </c>
    </row>
    <row r="242" spans="1:48" ht="15" customHeight="1">
      <c r="A242" t="s">
        <v>551</v>
      </c>
      <c r="D242" t="s">
        <v>50</v>
      </c>
      <c r="F242" t="s">
        <v>554</v>
      </c>
      <c r="I242" t="s">
        <v>84</v>
      </c>
      <c r="N242" t="s">
        <v>565</v>
      </c>
      <c r="O242">
        <v>1000</v>
      </c>
      <c r="P242" t="s">
        <v>55</v>
      </c>
      <c r="Q242">
        <v>1</v>
      </c>
      <c r="R242" t="s">
        <v>56</v>
      </c>
      <c r="S242" t="s">
        <v>57</v>
      </c>
      <c r="T242">
        <f>VLOOKUP(N242,'[1]Data Feed'!I$6:P$278,8,0)</f>
        <v>1049</v>
      </c>
      <c r="U242">
        <f>VLOOKUP(N242,'[1]Data Feed'!I$6:P$278,7,0)</f>
        <v>1749</v>
      </c>
      <c r="V242" t="b">
        <v>1</v>
      </c>
      <c r="W242" t="b">
        <v>1</v>
      </c>
      <c r="AS242" t="s">
        <v>59</v>
      </c>
      <c r="AV242" s="4">
        <v>1000000317</v>
      </c>
    </row>
    <row r="243" spans="1:48" ht="15" customHeight="1">
      <c r="A243" t="s">
        <v>566</v>
      </c>
      <c r="B243" t="s">
        <v>567</v>
      </c>
      <c r="C243" s="1" t="s">
        <v>568</v>
      </c>
      <c r="D243" t="s">
        <v>50</v>
      </c>
      <c r="E243" t="s">
        <v>148</v>
      </c>
      <c r="F243" s="2" t="s">
        <v>569</v>
      </c>
      <c r="G243" t="b">
        <v>1</v>
      </c>
      <c r="H243" t="s">
        <v>67</v>
      </c>
      <c r="I243" t="s">
        <v>68</v>
      </c>
      <c r="N243" t="s">
        <v>570</v>
      </c>
      <c r="O243">
        <v>1000</v>
      </c>
      <c r="P243" t="s">
        <v>55</v>
      </c>
      <c r="Q243">
        <v>1</v>
      </c>
      <c r="R243" t="s">
        <v>56</v>
      </c>
      <c r="S243" t="s">
        <v>57</v>
      </c>
      <c r="T243">
        <f>VLOOKUP(N243,'[1]Data Feed'!I$6:P$278,8,0)</f>
        <v>5749</v>
      </c>
      <c r="U243">
        <f>VLOOKUP(N243,'[1]Data Feed'!I$6:P$278,7,0)</f>
        <v>9599</v>
      </c>
      <c r="V243" t="b">
        <v>1</v>
      </c>
      <c r="W243" t="b">
        <v>1</v>
      </c>
      <c r="Y243" t="s">
        <v>571</v>
      </c>
      <c r="Z243">
        <v>1</v>
      </c>
      <c r="AB243" t="b">
        <v>0</v>
      </c>
      <c r="AS243" t="s">
        <v>59</v>
      </c>
      <c r="AV243" s="4">
        <v>1000000317</v>
      </c>
    </row>
    <row r="244" spans="1:48" ht="15" customHeight="1">
      <c r="A244" t="s">
        <v>566</v>
      </c>
      <c r="D244" t="s">
        <v>50</v>
      </c>
      <c r="F244" t="s">
        <v>569</v>
      </c>
      <c r="I244" t="s">
        <v>71</v>
      </c>
      <c r="N244" t="s">
        <v>572</v>
      </c>
      <c r="O244">
        <v>1000</v>
      </c>
      <c r="P244" t="s">
        <v>55</v>
      </c>
      <c r="Q244">
        <v>1</v>
      </c>
      <c r="R244" t="s">
        <v>56</v>
      </c>
      <c r="S244" t="s">
        <v>57</v>
      </c>
      <c r="T244">
        <f>VLOOKUP(N244,'[1]Data Feed'!I$6:P$278,8,0)</f>
        <v>5749</v>
      </c>
      <c r="U244">
        <f>VLOOKUP(N244,'[1]Data Feed'!I$6:P$278,7,0)</f>
        <v>9599</v>
      </c>
      <c r="V244" t="b">
        <v>1</v>
      </c>
      <c r="W244" t="b">
        <v>1</v>
      </c>
      <c r="Y244" t="s">
        <v>573</v>
      </c>
      <c r="Z244">
        <v>2</v>
      </c>
      <c r="AS244" t="s">
        <v>59</v>
      </c>
      <c r="AV244" s="4">
        <v>1000000317</v>
      </c>
    </row>
    <row r="245" spans="1:48" ht="15" customHeight="1">
      <c r="A245" t="s">
        <v>566</v>
      </c>
      <c r="D245" t="s">
        <v>50</v>
      </c>
      <c r="F245" t="s">
        <v>569</v>
      </c>
      <c r="I245" t="s">
        <v>74</v>
      </c>
      <c r="N245" t="s">
        <v>574</v>
      </c>
      <c r="O245">
        <v>1000</v>
      </c>
      <c r="P245" t="s">
        <v>55</v>
      </c>
      <c r="Q245">
        <v>1</v>
      </c>
      <c r="R245" t="s">
        <v>56</v>
      </c>
      <c r="S245" t="s">
        <v>57</v>
      </c>
      <c r="T245">
        <f>VLOOKUP(N245,'[1]Data Feed'!I$6:P$278,8,0)</f>
        <v>5749</v>
      </c>
      <c r="U245">
        <f>VLOOKUP(N245,'[1]Data Feed'!I$6:P$278,7,0)</f>
        <v>9599</v>
      </c>
      <c r="V245" t="b">
        <v>1</v>
      </c>
      <c r="W245" t="b">
        <v>1</v>
      </c>
      <c r="Y245" t="s">
        <v>575</v>
      </c>
      <c r="Z245">
        <v>3</v>
      </c>
      <c r="AS245" t="s">
        <v>59</v>
      </c>
      <c r="AV245" s="4">
        <v>1000000317</v>
      </c>
    </row>
    <row r="246" spans="1:48" ht="15" customHeight="1">
      <c r="A246" t="s">
        <v>566</v>
      </c>
      <c r="D246" t="s">
        <v>50</v>
      </c>
      <c r="F246" t="s">
        <v>569</v>
      </c>
      <c r="I246" t="s">
        <v>77</v>
      </c>
      <c r="N246" t="s">
        <v>576</v>
      </c>
      <c r="O246">
        <v>1000</v>
      </c>
      <c r="P246" t="s">
        <v>55</v>
      </c>
      <c r="Q246">
        <v>1</v>
      </c>
      <c r="R246" t="s">
        <v>56</v>
      </c>
      <c r="S246" t="s">
        <v>57</v>
      </c>
      <c r="T246">
        <f>VLOOKUP(N246,'[1]Data Feed'!I$6:P$278,8,0)</f>
        <v>5749</v>
      </c>
      <c r="U246">
        <f>VLOOKUP(N246,'[1]Data Feed'!I$6:P$278,7,0)</f>
        <v>9599</v>
      </c>
      <c r="V246" t="b">
        <v>1</v>
      </c>
      <c r="W246" t="b">
        <v>1</v>
      </c>
      <c r="Y246" t="s">
        <v>577</v>
      </c>
      <c r="Z246">
        <v>4</v>
      </c>
      <c r="AS246" t="s">
        <v>59</v>
      </c>
      <c r="AV246" s="4">
        <v>1000000317</v>
      </c>
    </row>
    <row r="247" spans="1:48" ht="15" customHeight="1">
      <c r="A247" t="s">
        <v>566</v>
      </c>
      <c r="D247" t="s">
        <v>50</v>
      </c>
      <c r="F247" t="s">
        <v>569</v>
      </c>
      <c r="I247" t="s">
        <v>80</v>
      </c>
      <c r="N247" t="s">
        <v>578</v>
      </c>
      <c r="O247">
        <v>1000</v>
      </c>
      <c r="P247" t="s">
        <v>55</v>
      </c>
      <c r="Q247">
        <v>1</v>
      </c>
      <c r="R247" t="s">
        <v>56</v>
      </c>
      <c r="S247" t="s">
        <v>57</v>
      </c>
      <c r="T247">
        <f>VLOOKUP(N247,'[1]Data Feed'!I$6:P$278,8,0)</f>
        <v>5749</v>
      </c>
      <c r="U247">
        <f>VLOOKUP(N247,'[1]Data Feed'!I$6:P$278,7,0)</f>
        <v>9599</v>
      </c>
      <c r="V247" t="b">
        <v>1</v>
      </c>
      <c r="W247" t="b">
        <v>1</v>
      </c>
      <c r="AS247" t="s">
        <v>59</v>
      </c>
      <c r="AV247" s="4">
        <v>1000000317</v>
      </c>
    </row>
    <row r="248" spans="1:48" ht="15" customHeight="1">
      <c r="A248" t="s">
        <v>566</v>
      </c>
      <c r="D248" t="s">
        <v>50</v>
      </c>
      <c r="F248" t="s">
        <v>569</v>
      </c>
      <c r="I248" t="s">
        <v>82</v>
      </c>
      <c r="N248" t="s">
        <v>579</v>
      </c>
      <c r="O248">
        <v>1000</v>
      </c>
      <c r="P248" t="s">
        <v>55</v>
      </c>
      <c r="Q248">
        <v>1</v>
      </c>
      <c r="R248" t="s">
        <v>56</v>
      </c>
      <c r="S248" t="s">
        <v>57</v>
      </c>
      <c r="T248">
        <f>VLOOKUP(N248,'[1]Data Feed'!I$6:P$278,8,0)</f>
        <v>5749</v>
      </c>
      <c r="U248">
        <f>VLOOKUP(N248,'[1]Data Feed'!I$6:P$278,7,0)</f>
        <v>9599</v>
      </c>
      <c r="V248" t="b">
        <v>1</v>
      </c>
      <c r="W248" t="b">
        <v>1</v>
      </c>
      <c r="AS248" t="s">
        <v>59</v>
      </c>
      <c r="AV248" s="4">
        <v>1000000317</v>
      </c>
    </row>
    <row r="249" spans="1:48" ht="15" customHeight="1">
      <c r="A249" t="s">
        <v>566</v>
      </c>
      <c r="D249" t="s">
        <v>50</v>
      </c>
      <c r="F249" t="s">
        <v>569</v>
      </c>
      <c r="I249" t="s">
        <v>84</v>
      </c>
      <c r="N249" t="s">
        <v>580</v>
      </c>
      <c r="O249">
        <v>1000</v>
      </c>
      <c r="P249" t="s">
        <v>55</v>
      </c>
      <c r="Q249">
        <v>1</v>
      </c>
      <c r="R249" t="s">
        <v>56</v>
      </c>
      <c r="S249" t="s">
        <v>57</v>
      </c>
      <c r="T249">
        <f>VLOOKUP(N249,'[1]Data Feed'!I$6:P$278,8,0)</f>
        <v>5749</v>
      </c>
      <c r="U249">
        <f>VLOOKUP(N249,'[1]Data Feed'!I$6:P$278,7,0)</f>
        <v>9599</v>
      </c>
      <c r="V249" t="b">
        <v>1</v>
      </c>
      <c r="W249" t="b">
        <v>1</v>
      </c>
      <c r="AS249" t="s">
        <v>59</v>
      </c>
      <c r="AV249" s="4">
        <v>1000000317</v>
      </c>
    </row>
    <row r="250" spans="1:48" ht="15" customHeight="1">
      <c r="A250" t="s">
        <v>581</v>
      </c>
      <c r="B250" t="s">
        <v>582</v>
      </c>
      <c r="C250" s="1" t="s">
        <v>583</v>
      </c>
      <c r="D250" t="s">
        <v>50</v>
      </c>
      <c r="E250" t="s">
        <v>148</v>
      </c>
      <c r="F250" s="2" t="s">
        <v>584</v>
      </c>
      <c r="G250" t="b">
        <v>1</v>
      </c>
      <c r="H250" t="s">
        <v>67</v>
      </c>
      <c r="I250" t="s">
        <v>68</v>
      </c>
      <c r="N250" t="s">
        <v>585</v>
      </c>
      <c r="O250">
        <v>1000</v>
      </c>
      <c r="P250" t="s">
        <v>55</v>
      </c>
      <c r="Q250">
        <v>1</v>
      </c>
      <c r="R250" t="s">
        <v>56</v>
      </c>
      <c r="S250" t="s">
        <v>57</v>
      </c>
      <c r="T250">
        <f>VLOOKUP(N250,'[1]Data Feed'!I$6:P$278,8,0)</f>
        <v>4099</v>
      </c>
      <c r="U250">
        <f>VLOOKUP(N250,'[1]Data Feed'!I$6:P$278,7,0)</f>
        <v>6799</v>
      </c>
      <c r="V250" t="b">
        <v>1</v>
      </c>
      <c r="W250" t="b">
        <v>1</v>
      </c>
      <c r="Y250" t="s">
        <v>586</v>
      </c>
      <c r="Z250">
        <v>1</v>
      </c>
      <c r="AB250" t="b">
        <v>0</v>
      </c>
      <c r="AS250" t="s">
        <v>59</v>
      </c>
      <c r="AV250" s="4">
        <v>1000000317</v>
      </c>
    </row>
    <row r="251" spans="1:48" ht="15" customHeight="1">
      <c r="A251" t="s">
        <v>581</v>
      </c>
      <c r="D251" t="s">
        <v>50</v>
      </c>
      <c r="F251" t="s">
        <v>584</v>
      </c>
      <c r="I251" t="s">
        <v>71</v>
      </c>
      <c r="N251" t="s">
        <v>587</v>
      </c>
      <c r="O251">
        <v>1000</v>
      </c>
      <c r="P251" t="s">
        <v>55</v>
      </c>
      <c r="Q251">
        <v>1</v>
      </c>
      <c r="R251" t="s">
        <v>56</v>
      </c>
      <c r="S251" t="s">
        <v>57</v>
      </c>
      <c r="T251">
        <f>VLOOKUP(N251,'[1]Data Feed'!I$6:P$278,8,0)</f>
        <v>4099</v>
      </c>
      <c r="U251">
        <f>VLOOKUP(N251,'[1]Data Feed'!I$6:P$278,7,0)</f>
        <v>6799</v>
      </c>
      <c r="V251" t="b">
        <v>1</v>
      </c>
      <c r="W251" t="b">
        <v>1</v>
      </c>
      <c r="Y251" t="s">
        <v>588</v>
      </c>
      <c r="Z251">
        <v>2</v>
      </c>
      <c r="AS251" t="s">
        <v>59</v>
      </c>
      <c r="AV251" s="4">
        <v>1000000317</v>
      </c>
    </row>
    <row r="252" spans="1:48" ht="15" customHeight="1">
      <c r="A252" t="s">
        <v>581</v>
      </c>
      <c r="D252" t="s">
        <v>50</v>
      </c>
      <c r="F252" t="s">
        <v>584</v>
      </c>
      <c r="I252" t="s">
        <v>74</v>
      </c>
      <c r="N252" t="s">
        <v>589</v>
      </c>
      <c r="O252">
        <v>1000</v>
      </c>
      <c r="P252" t="s">
        <v>55</v>
      </c>
      <c r="Q252">
        <v>1</v>
      </c>
      <c r="R252" t="s">
        <v>56</v>
      </c>
      <c r="S252" t="s">
        <v>57</v>
      </c>
      <c r="T252">
        <f>VLOOKUP(N252,'[1]Data Feed'!I$6:P$278,8,0)</f>
        <v>4099</v>
      </c>
      <c r="U252">
        <f>VLOOKUP(N252,'[1]Data Feed'!I$6:P$278,7,0)</f>
        <v>6799</v>
      </c>
      <c r="V252" t="b">
        <v>1</v>
      </c>
      <c r="W252" t="b">
        <v>1</v>
      </c>
      <c r="Y252" t="s">
        <v>590</v>
      </c>
      <c r="Z252">
        <v>3</v>
      </c>
      <c r="AS252" t="s">
        <v>59</v>
      </c>
      <c r="AV252" s="4">
        <v>1000000317</v>
      </c>
    </row>
    <row r="253" spans="1:48" ht="15" customHeight="1">
      <c r="A253" t="s">
        <v>581</v>
      </c>
      <c r="D253" t="s">
        <v>50</v>
      </c>
      <c r="F253" t="s">
        <v>584</v>
      </c>
      <c r="I253" t="s">
        <v>77</v>
      </c>
      <c r="N253" t="s">
        <v>591</v>
      </c>
      <c r="O253">
        <v>1000</v>
      </c>
      <c r="P253" t="s">
        <v>55</v>
      </c>
      <c r="Q253">
        <v>1</v>
      </c>
      <c r="R253" t="s">
        <v>56</v>
      </c>
      <c r="S253" t="s">
        <v>57</v>
      </c>
      <c r="T253">
        <f>VLOOKUP(N253,'[1]Data Feed'!I$6:P$278,8,0)</f>
        <v>4099</v>
      </c>
      <c r="U253">
        <f>VLOOKUP(N253,'[1]Data Feed'!I$6:P$278,7,0)</f>
        <v>6799</v>
      </c>
      <c r="V253" t="b">
        <v>1</v>
      </c>
      <c r="W253" t="b">
        <v>1</v>
      </c>
      <c r="Y253" t="s">
        <v>592</v>
      </c>
      <c r="Z253">
        <v>4</v>
      </c>
      <c r="AS253" t="s">
        <v>59</v>
      </c>
      <c r="AV253" s="4">
        <v>1000000317</v>
      </c>
    </row>
    <row r="254" spans="1:48" ht="15" customHeight="1">
      <c r="A254" t="s">
        <v>581</v>
      </c>
      <c r="D254" t="s">
        <v>50</v>
      </c>
      <c r="F254" t="s">
        <v>584</v>
      </c>
      <c r="I254" t="s">
        <v>80</v>
      </c>
      <c r="N254" t="s">
        <v>593</v>
      </c>
      <c r="O254">
        <v>1000</v>
      </c>
      <c r="P254" t="s">
        <v>55</v>
      </c>
      <c r="Q254">
        <v>1</v>
      </c>
      <c r="R254" t="s">
        <v>56</v>
      </c>
      <c r="S254" t="s">
        <v>57</v>
      </c>
      <c r="T254">
        <f>VLOOKUP(N254,'[1]Data Feed'!I$6:P$278,8,0)</f>
        <v>4099</v>
      </c>
      <c r="U254">
        <f>VLOOKUP(N254,'[1]Data Feed'!I$6:P$278,7,0)</f>
        <v>6799</v>
      </c>
      <c r="V254" t="b">
        <v>1</v>
      </c>
      <c r="W254" t="b">
        <v>1</v>
      </c>
      <c r="AS254" t="s">
        <v>59</v>
      </c>
      <c r="AV254" s="4">
        <v>1000000317</v>
      </c>
    </row>
    <row r="255" spans="1:48" ht="15" customHeight="1">
      <c r="A255" t="s">
        <v>581</v>
      </c>
      <c r="D255" t="s">
        <v>50</v>
      </c>
      <c r="F255" t="s">
        <v>584</v>
      </c>
      <c r="I255" t="s">
        <v>82</v>
      </c>
      <c r="N255" t="s">
        <v>594</v>
      </c>
      <c r="O255">
        <v>1000</v>
      </c>
      <c r="P255" t="s">
        <v>55</v>
      </c>
      <c r="Q255">
        <v>1</v>
      </c>
      <c r="R255" t="s">
        <v>56</v>
      </c>
      <c r="S255" t="s">
        <v>57</v>
      </c>
      <c r="T255">
        <f>VLOOKUP(N255,'[1]Data Feed'!I$6:P$278,8,0)</f>
        <v>4099</v>
      </c>
      <c r="U255">
        <f>VLOOKUP(N255,'[1]Data Feed'!I$6:P$278,7,0)</f>
        <v>6799</v>
      </c>
      <c r="V255" t="b">
        <v>1</v>
      </c>
      <c r="W255" t="b">
        <v>1</v>
      </c>
      <c r="AS255" t="s">
        <v>59</v>
      </c>
      <c r="AV255" s="4">
        <v>1000000317</v>
      </c>
    </row>
    <row r="256" spans="1:48" ht="15" customHeight="1">
      <c r="A256" t="s">
        <v>581</v>
      </c>
      <c r="D256" t="s">
        <v>50</v>
      </c>
      <c r="F256" t="s">
        <v>584</v>
      </c>
      <c r="I256" t="s">
        <v>84</v>
      </c>
      <c r="N256" t="s">
        <v>595</v>
      </c>
      <c r="O256">
        <v>1000</v>
      </c>
      <c r="P256" t="s">
        <v>55</v>
      </c>
      <c r="Q256">
        <v>1</v>
      </c>
      <c r="R256" t="s">
        <v>56</v>
      </c>
      <c r="S256" t="s">
        <v>57</v>
      </c>
      <c r="T256">
        <f>VLOOKUP(N256,'[1]Data Feed'!I$6:P$278,8,0)</f>
        <v>4099</v>
      </c>
      <c r="U256">
        <f>VLOOKUP(N256,'[1]Data Feed'!I$6:P$278,7,0)</f>
        <v>6799</v>
      </c>
      <c r="V256" t="b">
        <v>1</v>
      </c>
      <c r="W256" t="b">
        <v>1</v>
      </c>
      <c r="AS256" t="s">
        <v>59</v>
      </c>
      <c r="AV256" s="4">
        <v>1000000317</v>
      </c>
    </row>
    <row r="257" spans="1:48" ht="15" customHeight="1">
      <c r="A257" t="s">
        <v>596</v>
      </c>
      <c r="B257" t="s">
        <v>597</v>
      </c>
      <c r="C257" s="1" t="s">
        <v>598</v>
      </c>
      <c r="D257" t="s">
        <v>50</v>
      </c>
      <c r="E257" t="s">
        <v>118</v>
      </c>
      <c r="F257" s="2" t="s">
        <v>599</v>
      </c>
      <c r="G257" t="b">
        <v>1</v>
      </c>
      <c r="H257" t="s">
        <v>67</v>
      </c>
      <c r="I257" t="s">
        <v>68</v>
      </c>
      <c r="N257" t="s">
        <v>600</v>
      </c>
      <c r="O257">
        <v>1000</v>
      </c>
      <c r="P257" t="s">
        <v>55</v>
      </c>
      <c r="Q257">
        <v>1</v>
      </c>
      <c r="R257" t="s">
        <v>56</v>
      </c>
      <c r="S257" t="s">
        <v>57</v>
      </c>
      <c r="T257">
        <f>VLOOKUP(N257,'[1]Data Feed'!I$6:P$278,8,0)</f>
        <v>1099</v>
      </c>
      <c r="U257">
        <f>VLOOKUP(N257,'[1]Data Feed'!I$6:P$278,7,0)</f>
        <v>1549</v>
      </c>
      <c r="V257" t="b">
        <v>1</v>
      </c>
      <c r="W257" t="b">
        <v>1</v>
      </c>
      <c r="Y257" t="s">
        <v>601</v>
      </c>
      <c r="Z257">
        <v>1</v>
      </c>
      <c r="AB257" t="b">
        <v>0</v>
      </c>
      <c r="AS257" t="s">
        <v>59</v>
      </c>
      <c r="AV257" s="4">
        <v>1000000317</v>
      </c>
    </row>
    <row r="258" spans="1:48" ht="15" customHeight="1">
      <c r="A258" t="s">
        <v>596</v>
      </c>
      <c r="D258" t="s">
        <v>50</v>
      </c>
      <c r="F258" t="s">
        <v>599</v>
      </c>
      <c r="I258" t="s">
        <v>71</v>
      </c>
      <c r="N258" t="s">
        <v>602</v>
      </c>
      <c r="O258">
        <v>1000</v>
      </c>
      <c r="P258" t="s">
        <v>55</v>
      </c>
      <c r="Q258">
        <v>1</v>
      </c>
      <c r="R258" t="s">
        <v>56</v>
      </c>
      <c r="S258" t="s">
        <v>57</v>
      </c>
      <c r="T258">
        <f>VLOOKUP(N258,'[1]Data Feed'!I$6:P$278,8,0)</f>
        <v>1099</v>
      </c>
      <c r="U258">
        <f>VLOOKUP(N258,'[1]Data Feed'!I$6:P$278,7,0)</f>
        <v>1549</v>
      </c>
      <c r="V258" t="b">
        <v>1</v>
      </c>
      <c r="W258" t="b">
        <v>1</v>
      </c>
      <c r="Y258" t="s">
        <v>603</v>
      </c>
      <c r="Z258">
        <v>2</v>
      </c>
      <c r="AS258" t="s">
        <v>59</v>
      </c>
      <c r="AV258" s="4">
        <v>1000000317</v>
      </c>
    </row>
    <row r="259" spans="1:48" ht="15" customHeight="1">
      <c r="A259" t="s">
        <v>596</v>
      </c>
      <c r="D259" t="s">
        <v>50</v>
      </c>
      <c r="F259" t="s">
        <v>599</v>
      </c>
      <c r="I259" t="s">
        <v>74</v>
      </c>
      <c r="N259" t="s">
        <v>604</v>
      </c>
      <c r="O259">
        <v>1000</v>
      </c>
      <c r="P259" t="s">
        <v>55</v>
      </c>
      <c r="Q259">
        <v>1</v>
      </c>
      <c r="R259" t="s">
        <v>56</v>
      </c>
      <c r="S259" t="s">
        <v>57</v>
      </c>
      <c r="T259">
        <f>VLOOKUP(N259,'[1]Data Feed'!I$6:P$278,8,0)</f>
        <v>1099</v>
      </c>
      <c r="U259">
        <f>VLOOKUP(N259,'[1]Data Feed'!I$6:P$278,7,0)</f>
        <v>1549</v>
      </c>
      <c r="V259" t="b">
        <v>1</v>
      </c>
      <c r="W259" t="b">
        <v>1</v>
      </c>
      <c r="Y259" t="s">
        <v>605</v>
      </c>
      <c r="Z259">
        <v>3</v>
      </c>
      <c r="AS259" t="s">
        <v>59</v>
      </c>
      <c r="AV259" s="4">
        <v>1000000317</v>
      </c>
    </row>
    <row r="260" spans="1:48" ht="15" customHeight="1">
      <c r="A260" t="s">
        <v>596</v>
      </c>
      <c r="D260" t="s">
        <v>50</v>
      </c>
      <c r="F260" t="s">
        <v>599</v>
      </c>
      <c r="I260" t="s">
        <v>77</v>
      </c>
      <c r="N260" t="s">
        <v>606</v>
      </c>
      <c r="O260">
        <v>1000</v>
      </c>
      <c r="P260" t="s">
        <v>55</v>
      </c>
      <c r="Q260">
        <v>1</v>
      </c>
      <c r="R260" t="s">
        <v>56</v>
      </c>
      <c r="S260" t="s">
        <v>57</v>
      </c>
      <c r="T260">
        <f>VLOOKUP(N260,'[1]Data Feed'!I$6:P$278,8,0)</f>
        <v>1099</v>
      </c>
      <c r="U260">
        <f>VLOOKUP(N260,'[1]Data Feed'!I$6:P$278,7,0)</f>
        <v>1549</v>
      </c>
      <c r="V260" t="b">
        <v>1</v>
      </c>
      <c r="W260" t="b">
        <v>1</v>
      </c>
      <c r="Y260" t="s">
        <v>607</v>
      </c>
      <c r="Z260">
        <v>4</v>
      </c>
      <c r="AS260" t="s">
        <v>59</v>
      </c>
      <c r="AV260" s="4">
        <v>1000000317</v>
      </c>
    </row>
    <row r="261" spans="1:48" ht="15" customHeight="1">
      <c r="A261" t="s">
        <v>596</v>
      </c>
      <c r="D261" t="s">
        <v>50</v>
      </c>
      <c r="F261" t="s">
        <v>599</v>
      </c>
      <c r="I261" t="s">
        <v>80</v>
      </c>
      <c r="N261" t="s">
        <v>608</v>
      </c>
      <c r="O261">
        <v>1000</v>
      </c>
      <c r="P261" t="s">
        <v>55</v>
      </c>
      <c r="Q261">
        <v>1</v>
      </c>
      <c r="R261" t="s">
        <v>56</v>
      </c>
      <c r="S261" t="s">
        <v>57</v>
      </c>
      <c r="T261">
        <f>VLOOKUP(N261,'[1]Data Feed'!I$6:P$278,8,0)</f>
        <v>1099</v>
      </c>
      <c r="U261">
        <f>VLOOKUP(N261,'[1]Data Feed'!I$6:P$278,7,0)</f>
        <v>1549</v>
      </c>
      <c r="V261" t="b">
        <v>1</v>
      </c>
      <c r="W261" t="b">
        <v>1</v>
      </c>
      <c r="AS261" t="s">
        <v>59</v>
      </c>
      <c r="AV261" s="4">
        <v>1000000317</v>
      </c>
    </row>
    <row r="262" spans="1:48" ht="15" customHeight="1">
      <c r="A262" t="s">
        <v>596</v>
      </c>
      <c r="D262" t="s">
        <v>50</v>
      </c>
      <c r="F262" t="s">
        <v>599</v>
      </c>
      <c r="I262" t="s">
        <v>82</v>
      </c>
      <c r="N262" t="s">
        <v>609</v>
      </c>
      <c r="O262">
        <v>1000</v>
      </c>
      <c r="P262" t="s">
        <v>55</v>
      </c>
      <c r="Q262">
        <v>1</v>
      </c>
      <c r="R262" t="s">
        <v>56</v>
      </c>
      <c r="S262" t="s">
        <v>57</v>
      </c>
      <c r="T262">
        <f>VLOOKUP(N262,'[1]Data Feed'!I$6:P$278,8,0)</f>
        <v>1099</v>
      </c>
      <c r="U262">
        <f>VLOOKUP(N262,'[1]Data Feed'!I$6:P$278,7,0)</f>
        <v>1549</v>
      </c>
      <c r="V262" t="b">
        <v>1</v>
      </c>
      <c r="W262" t="b">
        <v>1</v>
      </c>
      <c r="AS262" t="s">
        <v>59</v>
      </c>
      <c r="AV262" s="4">
        <v>1000000317</v>
      </c>
    </row>
    <row r="263" spans="1:48" ht="15" customHeight="1">
      <c r="A263" t="s">
        <v>596</v>
      </c>
      <c r="D263" t="s">
        <v>50</v>
      </c>
      <c r="F263" t="s">
        <v>599</v>
      </c>
      <c r="I263" t="s">
        <v>84</v>
      </c>
      <c r="N263" t="s">
        <v>610</v>
      </c>
      <c r="O263">
        <v>1000</v>
      </c>
      <c r="P263" t="s">
        <v>55</v>
      </c>
      <c r="Q263">
        <v>1</v>
      </c>
      <c r="R263" t="s">
        <v>56</v>
      </c>
      <c r="S263" t="s">
        <v>57</v>
      </c>
      <c r="T263">
        <f>VLOOKUP(N263,'[1]Data Feed'!I$6:P$278,8,0)</f>
        <v>1099</v>
      </c>
      <c r="U263">
        <f>VLOOKUP(N263,'[1]Data Feed'!I$6:P$278,7,0)</f>
        <v>1549</v>
      </c>
      <c r="V263" t="b">
        <v>1</v>
      </c>
      <c r="W263" t="b">
        <v>1</v>
      </c>
      <c r="AS263" t="s">
        <v>59</v>
      </c>
      <c r="AV263" s="4">
        <v>1000000317</v>
      </c>
    </row>
    <row r="264" spans="1:48" ht="15" customHeight="1">
      <c r="A264" t="s">
        <v>611</v>
      </c>
      <c r="B264" t="s">
        <v>612</v>
      </c>
      <c r="C264" s="1" t="s">
        <v>613</v>
      </c>
      <c r="D264" t="s">
        <v>50</v>
      </c>
      <c r="E264" t="s">
        <v>148</v>
      </c>
      <c r="F264" s="2" t="s">
        <v>614</v>
      </c>
      <c r="G264" t="b">
        <v>1</v>
      </c>
      <c r="H264" t="s">
        <v>67</v>
      </c>
      <c r="I264" t="s">
        <v>68</v>
      </c>
      <c r="N264" t="s">
        <v>615</v>
      </c>
      <c r="O264">
        <v>1000</v>
      </c>
      <c r="P264" t="s">
        <v>55</v>
      </c>
      <c r="Q264">
        <v>1</v>
      </c>
      <c r="R264" t="s">
        <v>56</v>
      </c>
      <c r="S264" t="s">
        <v>57</v>
      </c>
      <c r="T264">
        <f>VLOOKUP(N264,'[1]Data Feed'!I$6:P$278,8,0)</f>
        <v>749</v>
      </c>
      <c r="U264">
        <f>VLOOKUP(N264,'[1]Data Feed'!I$6:P$278,7,0)</f>
        <v>1249</v>
      </c>
      <c r="V264" t="b">
        <v>1</v>
      </c>
      <c r="W264" t="b">
        <v>1</v>
      </c>
      <c r="Y264" t="s">
        <v>616</v>
      </c>
      <c r="Z264">
        <v>1</v>
      </c>
      <c r="AB264" t="b">
        <v>0</v>
      </c>
      <c r="AS264" t="s">
        <v>59</v>
      </c>
      <c r="AV264" s="4">
        <v>1000000317</v>
      </c>
    </row>
    <row r="265" spans="1:48" ht="15" customHeight="1">
      <c r="A265" t="s">
        <v>611</v>
      </c>
      <c r="D265" t="s">
        <v>50</v>
      </c>
      <c r="F265" t="s">
        <v>614</v>
      </c>
      <c r="I265" t="s">
        <v>71</v>
      </c>
      <c r="N265" t="s">
        <v>617</v>
      </c>
      <c r="O265">
        <v>1000</v>
      </c>
      <c r="P265" t="s">
        <v>55</v>
      </c>
      <c r="Q265">
        <v>1</v>
      </c>
      <c r="R265" t="s">
        <v>56</v>
      </c>
      <c r="S265" t="s">
        <v>57</v>
      </c>
      <c r="T265">
        <f>VLOOKUP(N265,'[1]Data Feed'!I$6:P$278,8,0)</f>
        <v>749</v>
      </c>
      <c r="U265">
        <f>VLOOKUP(N265,'[1]Data Feed'!I$6:P$278,7,0)</f>
        <v>1249</v>
      </c>
      <c r="V265" t="b">
        <v>1</v>
      </c>
      <c r="W265" t="b">
        <v>1</v>
      </c>
      <c r="Y265" t="s">
        <v>618</v>
      </c>
      <c r="Z265">
        <v>2</v>
      </c>
      <c r="AS265" t="s">
        <v>59</v>
      </c>
      <c r="AV265" s="4">
        <v>1000000317</v>
      </c>
    </row>
    <row r="266" spans="1:48" ht="15" customHeight="1">
      <c r="A266" t="s">
        <v>611</v>
      </c>
      <c r="D266" t="s">
        <v>50</v>
      </c>
      <c r="F266" t="s">
        <v>614</v>
      </c>
      <c r="I266" t="s">
        <v>74</v>
      </c>
      <c r="N266" t="s">
        <v>619</v>
      </c>
      <c r="O266">
        <v>1000</v>
      </c>
      <c r="P266" t="s">
        <v>55</v>
      </c>
      <c r="Q266">
        <v>1</v>
      </c>
      <c r="R266" t="s">
        <v>56</v>
      </c>
      <c r="S266" t="s">
        <v>57</v>
      </c>
      <c r="T266">
        <f>VLOOKUP(N266,'[1]Data Feed'!I$6:P$278,8,0)</f>
        <v>749</v>
      </c>
      <c r="U266">
        <f>VLOOKUP(N266,'[1]Data Feed'!I$6:P$278,7,0)</f>
        <v>1249</v>
      </c>
      <c r="V266" t="b">
        <v>1</v>
      </c>
      <c r="W266" t="b">
        <v>1</v>
      </c>
      <c r="Y266" t="s">
        <v>620</v>
      </c>
      <c r="Z266">
        <v>3</v>
      </c>
      <c r="AS266" t="s">
        <v>59</v>
      </c>
      <c r="AV266" s="4">
        <v>1000000317</v>
      </c>
    </row>
    <row r="267" spans="1:48" ht="15" customHeight="1">
      <c r="A267" t="s">
        <v>611</v>
      </c>
      <c r="D267" t="s">
        <v>50</v>
      </c>
      <c r="F267" t="s">
        <v>614</v>
      </c>
      <c r="I267" t="s">
        <v>77</v>
      </c>
      <c r="N267" t="s">
        <v>621</v>
      </c>
      <c r="O267">
        <v>1000</v>
      </c>
      <c r="P267" t="s">
        <v>55</v>
      </c>
      <c r="Q267">
        <v>1</v>
      </c>
      <c r="R267" t="s">
        <v>56</v>
      </c>
      <c r="S267" t="s">
        <v>57</v>
      </c>
      <c r="T267">
        <f>VLOOKUP(N267,'[1]Data Feed'!I$6:P$278,8,0)</f>
        <v>749</v>
      </c>
      <c r="U267">
        <f>VLOOKUP(N267,'[1]Data Feed'!I$6:P$278,7,0)</f>
        <v>1249</v>
      </c>
      <c r="V267" t="b">
        <v>1</v>
      </c>
      <c r="W267" t="b">
        <v>1</v>
      </c>
      <c r="Y267" t="s">
        <v>622</v>
      </c>
      <c r="Z267">
        <v>4</v>
      </c>
      <c r="AS267" t="s">
        <v>59</v>
      </c>
      <c r="AV267" s="4">
        <v>1000000317</v>
      </c>
    </row>
    <row r="268" spans="1:48" ht="15" customHeight="1">
      <c r="A268" t="s">
        <v>611</v>
      </c>
      <c r="D268" t="s">
        <v>50</v>
      </c>
      <c r="F268" t="s">
        <v>614</v>
      </c>
      <c r="I268" t="s">
        <v>80</v>
      </c>
      <c r="N268" t="s">
        <v>623</v>
      </c>
      <c r="O268">
        <v>1000</v>
      </c>
      <c r="P268" t="s">
        <v>55</v>
      </c>
      <c r="Q268">
        <v>1</v>
      </c>
      <c r="R268" t="s">
        <v>56</v>
      </c>
      <c r="S268" t="s">
        <v>57</v>
      </c>
      <c r="T268">
        <f>VLOOKUP(N268,'[1]Data Feed'!I$6:P$278,8,0)</f>
        <v>749</v>
      </c>
      <c r="U268">
        <f>VLOOKUP(N268,'[1]Data Feed'!I$6:P$278,7,0)</f>
        <v>1249</v>
      </c>
      <c r="V268" t="b">
        <v>1</v>
      </c>
      <c r="W268" t="b">
        <v>1</v>
      </c>
      <c r="AS268" t="s">
        <v>59</v>
      </c>
      <c r="AV268" s="4">
        <v>1000000317</v>
      </c>
    </row>
    <row r="269" spans="1:48" ht="15" customHeight="1">
      <c r="A269" t="s">
        <v>611</v>
      </c>
      <c r="D269" t="s">
        <v>50</v>
      </c>
      <c r="F269" t="s">
        <v>614</v>
      </c>
      <c r="I269" t="s">
        <v>82</v>
      </c>
      <c r="N269" t="s">
        <v>624</v>
      </c>
      <c r="O269">
        <v>1000</v>
      </c>
      <c r="P269" t="s">
        <v>55</v>
      </c>
      <c r="Q269">
        <v>1</v>
      </c>
      <c r="R269" t="s">
        <v>56</v>
      </c>
      <c r="S269" t="s">
        <v>57</v>
      </c>
      <c r="T269">
        <f>VLOOKUP(N269,'[1]Data Feed'!I$6:P$278,8,0)</f>
        <v>749</v>
      </c>
      <c r="U269">
        <f>VLOOKUP(N269,'[1]Data Feed'!I$6:P$278,7,0)</f>
        <v>1249</v>
      </c>
      <c r="V269" t="b">
        <v>1</v>
      </c>
      <c r="W269" t="b">
        <v>1</v>
      </c>
      <c r="AS269" t="s">
        <v>59</v>
      </c>
      <c r="AV269" s="4">
        <v>1000000317</v>
      </c>
    </row>
    <row r="270" spans="1:48" ht="15" customHeight="1">
      <c r="A270" t="s">
        <v>611</v>
      </c>
      <c r="D270" t="s">
        <v>50</v>
      </c>
      <c r="F270" t="s">
        <v>614</v>
      </c>
      <c r="I270" t="s">
        <v>84</v>
      </c>
      <c r="N270" t="s">
        <v>625</v>
      </c>
      <c r="O270">
        <v>1000</v>
      </c>
      <c r="P270" t="s">
        <v>55</v>
      </c>
      <c r="Q270">
        <v>1</v>
      </c>
      <c r="R270" t="s">
        <v>56</v>
      </c>
      <c r="S270" t="s">
        <v>57</v>
      </c>
      <c r="T270">
        <f>VLOOKUP(N270,'[1]Data Feed'!I$6:P$278,8,0)</f>
        <v>749</v>
      </c>
      <c r="U270">
        <f>VLOOKUP(N270,'[1]Data Feed'!I$6:P$278,7,0)</f>
        <v>1249</v>
      </c>
      <c r="V270" t="b">
        <v>1</v>
      </c>
      <c r="W270" t="b">
        <v>1</v>
      </c>
      <c r="AS270" t="s">
        <v>59</v>
      </c>
      <c r="AV270" s="4">
        <v>1000000317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2020-02-11T13:52:46Z</dcterms:created>
  <dcterms:modified xsi:type="dcterms:W3CDTF">2020-02-11T14:03:58Z</dcterms:modified>
</cp:coreProperties>
</file>